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9155" windowHeight="7485" tabRatio="661"/>
  </bookViews>
  <sheets>
    <sheet name="Metro Qf Database Overview" sheetId="1" r:id="rId1"/>
    <sheet name="Metro Qf - Jan" sheetId="2" r:id="rId2"/>
    <sheet name="Metro Qf - Feb" sheetId="5" r:id="rId3"/>
    <sheet name="Metro Qf - Mar" sheetId="14" r:id="rId4"/>
    <sheet name="Metro Qf - Apr" sheetId="15" r:id="rId5"/>
    <sheet name="Metro Qf - May" sheetId="6" r:id="rId6"/>
    <sheet name="Metro Qf - Jun" sheetId="7" r:id="rId7"/>
    <sheet name="Metro Qf - Jul" sheetId="8" r:id="rId8"/>
    <sheet name="Metro Qf - Aug" sheetId="9" r:id="rId9"/>
    <sheet name="Metro Qf - Sep" sheetId="10" r:id="rId10"/>
    <sheet name="Metro Qf - Oct" sheetId="11" r:id="rId11"/>
    <sheet name="Metro Qf - Nov" sheetId="12" r:id="rId12"/>
    <sheet name="Metro Qf - Dec" sheetId="13" r:id="rId13"/>
  </sheets>
  <calcPr calcId="145621"/>
</workbook>
</file>

<file path=xl/calcChain.xml><?xml version="1.0" encoding="utf-8"?>
<calcChain xmlns="http://schemas.openxmlformats.org/spreadsheetml/2006/main">
  <c r="E57" i="1" l="1"/>
  <c r="E58" i="1" s="1"/>
  <c r="M35" i="1"/>
  <c r="O35" i="1" s="1"/>
</calcChain>
</file>

<file path=xl/sharedStrings.xml><?xml version="1.0" encoding="utf-8"?>
<sst xmlns="http://schemas.openxmlformats.org/spreadsheetml/2006/main" count="834" uniqueCount="141">
  <si>
    <t>POPULATION DATA</t>
  </si>
  <si>
    <t>Note:</t>
  </si>
  <si>
    <t>ELECTRICITY DATA</t>
  </si>
  <si>
    <t>Electricity Data (monthly by state) from:</t>
  </si>
  <si>
    <t>http://www.eia.doe.gov/cneaf/electricity/page/sales_revenue.xls</t>
  </si>
  <si>
    <t>NATURAL GAS DATA</t>
  </si>
  <si>
    <t>Natural Gas Data (monthly by state) from:</t>
  </si>
  <si>
    <t>http://www.eia.gov/naturalgas/monthly/</t>
  </si>
  <si>
    <t>in MMCf</t>
  </si>
  <si>
    <t>Assume 80% of heating value comes out as heat (based on data in literature for gas-fired furnace thermal efficiencies)</t>
  </si>
  <si>
    <t>MMCF=</t>
  </si>
  <si>
    <t>1million cubic feet</t>
  </si>
  <si>
    <t>Note: Conversion from cubic feet to J is as follows</t>
  </si>
  <si>
    <t>So</t>
  </si>
  <si>
    <t>MMCf</t>
  </si>
  <si>
    <t>=</t>
  </si>
  <si>
    <t>MJ</t>
  </si>
  <si>
    <t>1 BTU = 1055 Joules</t>
  </si>
  <si>
    <t>Multiply MMCf value by 293.06 to get MWh</t>
  </si>
  <si>
    <t>Residential peak in late evening and early morning hours that coincides with occupancy and low temperatures</t>
  </si>
  <si>
    <t>Commercial peak (that may be relatively flat) throughout workday - probably starting a few hours before the buildiings open</t>
  </si>
  <si>
    <t>Assume in the aggregate scales considered here that these peaks when superimposed will result in a relatively flat load profile over the day.</t>
  </si>
  <si>
    <t>TRANSPORTATION DATA</t>
  </si>
  <si>
    <t>Equations for transportation</t>
  </si>
  <si>
    <t>This value is used directly in transportation sheet.</t>
  </si>
  <si>
    <t>J/m</t>
  </si>
  <si>
    <t>Watt-hours per meter traveled</t>
  </si>
  <si>
    <t xml:space="preserve">1mile is </t>
  </si>
  <si>
    <t>According to:</t>
  </si>
  <si>
    <t>http://www.fhwa.dot.gov/policyinformation/motorfuelhwy_trustfund.cfm</t>
  </si>
  <si>
    <t>State specific fuel amount taxed and total miles traveled</t>
  </si>
  <si>
    <t>We assume that people only drive in the state in which they bought the fuel-reasonable for everywhere except DC</t>
  </si>
  <si>
    <t>to calculate DC fuel economy: (VA + DC + MD)miles/(VA + DC + MD)gallons</t>
  </si>
  <si>
    <t>DVMT Data from:</t>
  </si>
  <si>
    <t>http://www.fhwa.dot.gov/policyinformation/statistics/2011/hm71.cfm</t>
  </si>
  <si>
    <t>Total DVMT/Census Population</t>
  </si>
  <si>
    <t>METABOLISM DATA</t>
  </si>
  <si>
    <t>We assume 140W/person during day and 70 at night.</t>
  </si>
  <si>
    <t>The transition happens over a 3 hour period in am and pm.</t>
  </si>
  <si>
    <t>Hour</t>
  </si>
  <si>
    <t>Just as a check, the USFDA bases nutrition data on either a 2000 or 2500 calorie daily diet.</t>
  </si>
  <si>
    <t xml:space="preserve">The above numbers suggest a total of </t>
  </si>
  <si>
    <t>Watt-hours per person per day. Converting to calories…</t>
  </si>
  <si>
    <t>1 Watt-hour = 0.86 (nutritional) calories</t>
  </si>
  <si>
    <t>calories---&gt; So, the total number is within the right range (albeit on the high side).</t>
  </si>
  <si>
    <t>WEATHER DATA</t>
  </si>
  <si>
    <t>All degree data are from the NCDC resources for state/city and are in deg. F -days (based on 65F threshold)</t>
  </si>
  <si>
    <t>NCDC, 2001. Monthly station normals of temperature, precipitation, and heating and cooling degree days, 1971 - 2000, National Climatic Data Center, National Oceanic and Atmospheric Administration.</t>
  </si>
  <si>
    <t>NCDC, 2010a. Historical climatology series 5-1: Monthly state, regional, and national heating degree days weighted by population. Asheville, NC, National Climatic Data Center.</t>
  </si>
  <si>
    <t>NCDC, 2010b. Historical climatology series 5-2: Monthly state, regional, and national cooling degree days weighted by population. Asheville, NC, National Climatic Data Center.</t>
  </si>
  <si>
    <t xml:space="preserve">For state data look at: </t>
  </si>
  <si>
    <t>http://www.ncdc.noaa.gov/oa/documentlibrary/hcs/hcs.html</t>
  </si>
  <si>
    <t>series 5-1 (HDD) and series 5-2 (CDD)</t>
  </si>
  <si>
    <t>For city, used data from FTP server: ftp://ftp.ncdc.noaa.gov/pub/data/normals/1981-2010/</t>
  </si>
  <si>
    <t>Detailed methodology and additional information can be found in the open-access peer-reviewed journal article:</t>
  </si>
  <si>
    <t>1 cubic foot of NG has a heating value of ~ 1000 BTU</t>
  </si>
  <si>
    <t>We do NOT implement a profile for heating fuels. It is complicated by:</t>
  </si>
  <si>
    <t>3975 Joules per meter traveled at 20mpg efficiency. Multiply by ratio of 20/actual fuel economy in miles per gallon.</t>
  </si>
  <si>
    <t>In earlier work we used 20mpg. In this work we assume 24.4 mpg</t>
  </si>
  <si>
    <t>1609.344 meters (for DVMT to DVD{Daily Vehicle Distance in meters} conversion)</t>
  </si>
  <si>
    <t>Based on 24.4 mpg we use EV=</t>
  </si>
  <si>
    <t>Human metabolism is highest during day and lowest at night.</t>
  </si>
  <si>
    <t>Actually metabolism is such a small component (in US Cities) that it could be ignored with only modest consequences. This is likely NOT the case in less developed countries</t>
  </si>
  <si>
    <t>These data are used in the development of city profiles (mapping of state-level data to city-level for use in climate-adjustments of state-level energy data).</t>
  </si>
  <si>
    <t>Sailor, D.J., Georgescu, M., Milne, J.M., and Hart, M.A.</t>
  </si>
  <si>
    <t>Development of a national anthropogenic heating database with an extrapolation for international cities</t>
  </si>
  <si>
    <t>Atmospheric Environment (2015), http://dx.doi.org/10.1016/j.atmosenv.2015.07.016</t>
  </si>
  <si>
    <t>Metropolitan scale hourly values of anthropogenic heating: Units W/m^2</t>
  </si>
  <si>
    <t>Albuquerque MSA</t>
  </si>
  <si>
    <t>Anchorage MSA</t>
  </si>
  <si>
    <t>Atlanta MSA</t>
  </si>
  <si>
    <t>Austin-San Marcos MSA</t>
  </si>
  <si>
    <t>Bakersfield MSA</t>
  </si>
  <si>
    <t>Baltimore PMSA</t>
  </si>
  <si>
    <t>Birmingham MSA</t>
  </si>
  <si>
    <t>Boston PMSA</t>
  </si>
  <si>
    <t>Buffalo-Niagara Falls MSA</t>
  </si>
  <si>
    <t>Charlotte MSA</t>
  </si>
  <si>
    <t>Chicago PMSA</t>
  </si>
  <si>
    <t>Cincinnati PMSA</t>
  </si>
  <si>
    <t>Cleveland-Lorain-Elyria PMSA</t>
  </si>
  <si>
    <t>Colorado Springs MSA</t>
  </si>
  <si>
    <t>Columbus MSA</t>
  </si>
  <si>
    <t>Sorpus Christie MSA</t>
  </si>
  <si>
    <t>Dallas PMSA</t>
  </si>
  <si>
    <t>Denver PMSA</t>
  </si>
  <si>
    <t>Detroit PMSA</t>
  </si>
  <si>
    <t>El Paso MSA</t>
  </si>
  <si>
    <t>Fort Worth-Arlington PMSA</t>
  </si>
  <si>
    <t>Fresno MSA</t>
  </si>
  <si>
    <t>Houston PMSA</t>
  </si>
  <si>
    <t>Indianapolis MSA</t>
  </si>
  <si>
    <t>Jacksonville MSA</t>
  </si>
  <si>
    <t>Kansas City MSA</t>
  </si>
  <si>
    <t>Las Vegas MSA</t>
  </si>
  <si>
    <t>Lexington MSA</t>
  </si>
  <si>
    <t>Los Angeles-Long Beach PMSA</t>
  </si>
  <si>
    <t>Louisville MSA</t>
  </si>
  <si>
    <t>Memphis MSA</t>
  </si>
  <si>
    <t>Miami PMSA</t>
  </si>
  <si>
    <t>Milwaukee-Waukesha PMSA</t>
  </si>
  <si>
    <t>Minneapolis-St. Paul MSA</t>
  </si>
  <si>
    <t>Nashville MSA</t>
  </si>
  <si>
    <t>New Orleans MSA</t>
  </si>
  <si>
    <t>New York PMSA</t>
  </si>
  <si>
    <t>Oakland PMSA</t>
  </si>
  <si>
    <t>Oklahoma City MSA</t>
  </si>
  <si>
    <t>Omaha MSA</t>
  </si>
  <si>
    <t>Philadelphia PMSA</t>
  </si>
  <si>
    <t>Phoenix-Mesa MSA</t>
  </si>
  <si>
    <t>Pittsburgh MSA</t>
  </si>
  <si>
    <t>Portland-Vancouver PMSA</t>
  </si>
  <si>
    <t>Raleigh-Durham-Chapel Hill MSA</t>
  </si>
  <si>
    <t>Riverside-San Bernardino PMSA</t>
  </si>
  <si>
    <t>Sacramento PMSA</t>
  </si>
  <si>
    <t>Salt Lake City-Ogden MSA</t>
  </si>
  <si>
    <t>San Antonio MSA</t>
  </si>
  <si>
    <t>San Diego MSA</t>
  </si>
  <si>
    <t>San Francisco PMSA</t>
  </si>
  <si>
    <t>San Jose PMSA</t>
  </si>
  <si>
    <t>Seattle-Bellevue-Everett PMSA</t>
  </si>
  <si>
    <t>St. Louis MSA</t>
  </si>
  <si>
    <t>Stockton-Lodi MSA</t>
  </si>
  <si>
    <t>Tampa-St. Petersburg-Clearwater PMSA</t>
  </si>
  <si>
    <t>Toledo MSA</t>
  </si>
  <si>
    <t>Tucson MSA</t>
  </si>
  <si>
    <t>Tulsa MSA</t>
  </si>
  <si>
    <t>Washington PMSA</t>
  </si>
  <si>
    <t>Wichita MSA</t>
  </si>
  <si>
    <t>The following spreadsheets provide the detailed results for hourly total (vehicle+building+metabolism) anthropogenic waste heat emissions in 61 US metropolitan areas</t>
  </si>
  <si>
    <t>This overview worksheet provides summary information regarding data resources, conversion factors, and related information associated with the development</t>
  </si>
  <si>
    <t>of the METRO level QF Database. Note that these data are based on the spatial extent of the greater metropolitan regions involved and hence result in</t>
  </si>
  <si>
    <t>lower levels of anthropogenic heating than the corresponding data based on the larger (and more densely built) cities</t>
  </si>
  <si>
    <t>ANTHROPOGENIC HEATING DATABASE FOR 61 US CITIES AT METROPOLITAN REGIONAL SCALE</t>
  </si>
  <si>
    <t>MSA Population Data</t>
  </si>
  <si>
    <t>http://www.census.gov/population/metro/data/pop_data.html</t>
  </si>
  <si>
    <t>from:</t>
  </si>
  <si>
    <t>Data Set: Census 2010 Summary File 1 (SF 1) 100-Percent Data</t>
  </si>
  <si>
    <t>MSA=Metropolitan Statistical Area</t>
  </si>
  <si>
    <t>Metropolitan Area</t>
  </si>
  <si>
    <t>Each sheet corresponds to different months (Jan, Feb, … Dec). Regional scale sources such as power plants and large industry are not included.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</si>
</sst>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indent="4"/>
    </xf>
    <xf numFmtId="0" fontId="0" fillId="0" borderId="0" xfId="0" applyFill="1"/>
    <xf numFmtId="1" fontId="1" fillId="0" borderId="0" xfId="0" applyNumberFormat="1" applyFont="1" applyFill="1"/>
    <xf numFmtId="0" fontId="1" fillId="0" borderId="0" xfId="0" applyFont="1" applyFill="1"/>
    <xf numFmtId="0" fontId="7" fillId="0" borderId="0" xfId="0" applyFont="1"/>
    <xf numFmtId="0" fontId="8" fillId="3" borderId="0" xfId="0" applyFont="1" applyFill="1"/>
    <xf numFmtId="0" fontId="6" fillId="3" borderId="0" xfId="0" applyFont="1" applyFill="1"/>
    <xf numFmtId="0" fontId="4" fillId="0" borderId="0" xfId="0" applyFont="1" applyFill="1" applyBorder="1"/>
    <xf numFmtId="2" fontId="4" fillId="0" borderId="0" xfId="0" applyNumberFormat="1" applyFont="1" applyFill="1" applyBorder="1"/>
    <xf numFmtId="0" fontId="1" fillId="0" borderId="0" xfId="0" applyFont="1" applyFill="1" applyBorder="1" applyAlignment="1">
      <alignment wrapText="1"/>
    </xf>
    <xf numFmtId="3" fontId="4" fillId="0" borderId="0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409575</xdr:colOff>
          <xdr:row>38</xdr:row>
          <xdr:rowOff>19050</xdr:rowOff>
        </xdr:from>
        <xdr:to>
          <xdr:col>7</xdr:col>
          <xdr:colOff>228600</xdr:colOff>
          <xdr:row>40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33</xdr:row>
          <xdr:rowOff>123825</xdr:rowOff>
        </xdr:from>
        <xdr:to>
          <xdr:col>6</xdr:col>
          <xdr:colOff>295275</xdr:colOff>
          <xdr:row>36</xdr:row>
          <xdr:rowOff>9525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.bin"/><Relationship Id="rId3" Type="http://schemas.openxmlformats.org/officeDocument/2006/relationships/hyperlink" Target="http://www.fhwa.dot.gov/policyinformation/statistics/2011/hm71.cf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eia.gov/naturalgas/monthly/" TargetMode="External"/><Relationship Id="rId1" Type="http://schemas.openxmlformats.org/officeDocument/2006/relationships/hyperlink" Target="http://www.fhwa.dot.gov/policyinformation/motorfuelhwy_trustfund.cfm" TargetMode="External"/><Relationship Id="rId6" Type="http://schemas.openxmlformats.org/officeDocument/2006/relationships/drawing" Target="../drawings/drawing1.xml"/><Relationship Id="rId11" Type="http://schemas.openxmlformats.org/officeDocument/2006/relationships/image" Target="../media/image2.emf"/><Relationship Id="rId5" Type="http://schemas.openxmlformats.org/officeDocument/2006/relationships/hyperlink" Target="http://www.census.gov/population/metro/data/pop_data.html" TargetMode="External"/><Relationship Id="rId10" Type="http://schemas.openxmlformats.org/officeDocument/2006/relationships/oleObject" Target="../embeddings/oleObject2.bin"/><Relationship Id="rId4" Type="http://schemas.openxmlformats.org/officeDocument/2006/relationships/hyperlink" Target="http://www.eia.doe.gov/cneaf/electricity/page/sales_revenue.xls" TargetMode="External"/><Relationship Id="rId9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68"/>
  <sheetViews>
    <sheetView tabSelected="1" topLeftCell="A47" workbookViewId="0">
      <selection activeCell="F56" sqref="F56"/>
    </sheetView>
  </sheetViews>
  <sheetFormatPr defaultRowHeight="15" x14ac:dyDescent="0.25"/>
  <cols>
    <col min="16" max="16" width="10.42578125" bestFit="1" customWidth="1"/>
    <col min="272" max="272" width="10.42578125" bestFit="1" customWidth="1"/>
    <col min="528" max="528" width="10.42578125" bestFit="1" customWidth="1"/>
    <col min="784" max="784" width="10.42578125" bestFit="1" customWidth="1"/>
    <col min="1040" max="1040" width="10.42578125" bestFit="1" customWidth="1"/>
    <col min="1296" max="1296" width="10.42578125" bestFit="1" customWidth="1"/>
    <col min="1552" max="1552" width="10.42578125" bestFit="1" customWidth="1"/>
    <col min="1808" max="1808" width="10.42578125" bestFit="1" customWidth="1"/>
    <col min="2064" max="2064" width="10.42578125" bestFit="1" customWidth="1"/>
    <col min="2320" max="2320" width="10.42578125" bestFit="1" customWidth="1"/>
    <col min="2576" max="2576" width="10.42578125" bestFit="1" customWidth="1"/>
    <col min="2832" max="2832" width="10.42578125" bestFit="1" customWidth="1"/>
    <col min="3088" max="3088" width="10.42578125" bestFit="1" customWidth="1"/>
    <col min="3344" max="3344" width="10.42578125" bestFit="1" customWidth="1"/>
    <col min="3600" max="3600" width="10.42578125" bestFit="1" customWidth="1"/>
    <col min="3856" max="3856" width="10.42578125" bestFit="1" customWidth="1"/>
    <col min="4112" max="4112" width="10.42578125" bestFit="1" customWidth="1"/>
    <col min="4368" max="4368" width="10.42578125" bestFit="1" customWidth="1"/>
    <col min="4624" max="4624" width="10.42578125" bestFit="1" customWidth="1"/>
    <col min="4880" max="4880" width="10.42578125" bestFit="1" customWidth="1"/>
    <col min="5136" max="5136" width="10.42578125" bestFit="1" customWidth="1"/>
    <col min="5392" max="5392" width="10.42578125" bestFit="1" customWidth="1"/>
    <col min="5648" max="5648" width="10.42578125" bestFit="1" customWidth="1"/>
    <col min="5904" max="5904" width="10.42578125" bestFit="1" customWidth="1"/>
    <col min="6160" max="6160" width="10.42578125" bestFit="1" customWidth="1"/>
    <col min="6416" max="6416" width="10.42578125" bestFit="1" customWidth="1"/>
    <col min="6672" max="6672" width="10.42578125" bestFit="1" customWidth="1"/>
    <col min="6928" max="6928" width="10.42578125" bestFit="1" customWidth="1"/>
    <col min="7184" max="7184" width="10.42578125" bestFit="1" customWidth="1"/>
    <col min="7440" max="7440" width="10.42578125" bestFit="1" customWidth="1"/>
    <col min="7696" max="7696" width="10.42578125" bestFit="1" customWidth="1"/>
    <col min="7952" max="7952" width="10.42578125" bestFit="1" customWidth="1"/>
    <col min="8208" max="8208" width="10.42578125" bestFit="1" customWidth="1"/>
    <col min="8464" max="8464" width="10.42578125" bestFit="1" customWidth="1"/>
    <col min="8720" max="8720" width="10.42578125" bestFit="1" customWidth="1"/>
    <col min="8976" max="8976" width="10.42578125" bestFit="1" customWidth="1"/>
    <col min="9232" max="9232" width="10.42578125" bestFit="1" customWidth="1"/>
    <col min="9488" max="9488" width="10.42578125" bestFit="1" customWidth="1"/>
    <col min="9744" max="9744" width="10.42578125" bestFit="1" customWidth="1"/>
    <col min="10000" max="10000" width="10.42578125" bestFit="1" customWidth="1"/>
    <col min="10256" max="10256" width="10.42578125" bestFit="1" customWidth="1"/>
    <col min="10512" max="10512" width="10.42578125" bestFit="1" customWidth="1"/>
    <col min="10768" max="10768" width="10.42578125" bestFit="1" customWidth="1"/>
    <col min="11024" max="11024" width="10.42578125" bestFit="1" customWidth="1"/>
    <col min="11280" max="11280" width="10.42578125" bestFit="1" customWidth="1"/>
    <col min="11536" max="11536" width="10.42578125" bestFit="1" customWidth="1"/>
    <col min="11792" max="11792" width="10.42578125" bestFit="1" customWidth="1"/>
    <col min="12048" max="12048" width="10.42578125" bestFit="1" customWidth="1"/>
    <col min="12304" max="12304" width="10.42578125" bestFit="1" customWidth="1"/>
    <col min="12560" max="12560" width="10.42578125" bestFit="1" customWidth="1"/>
    <col min="12816" max="12816" width="10.42578125" bestFit="1" customWidth="1"/>
    <col min="13072" max="13072" width="10.42578125" bestFit="1" customWidth="1"/>
    <col min="13328" max="13328" width="10.42578125" bestFit="1" customWidth="1"/>
    <col min="13584" max="13584" width="10.42578125" bestFit="1" customWidth="1"/>
    <col min="13840" max="13840" width="10.42578125" bestFit="1" customWidth="1"/>
    <col min="14096" max="14096" width="10.42578125" bestFit="1" customWidth="1"/>
    <col min="14352" max="14352" width="10.42578125" bestFit="1" customWidth="1"/>
    <col min="14608" max="14608" width="10.42578125" bestFit="1" customWidth="1"/>
    <col min="14864" max="14864" width="10.42578125" bestFit="1" customWidth="1"/>
    <col min="15120" max="15120" width="10.42578125" bestFit="1" customWidth="1"/>
    <col min="15376" max="15376" width="10.42578125" bestFit="1" customWidth="1"/>
    <col min="15632" max="15632" width="10.42578125" bestFit="1" customWidth="1"/>
    <col min="15888" max="15888" width="10.42578125" bestFit="1" customWidth="1"/>
    <col min="16144" max="16144" width="10.42578125" bestFit="1" customWidth="1"/>
  </cols>
  <sheetData>
    <row r="1" spans="1:12" ht="18.75" x14ac:dyDescent="0.3">
      <c r="A1" s="10" t="s">
        <v>133</v>
      </c>
    </row>
    <row r="3" spans="1:12" x14ac:dyDescent="0.25">
      <c r="A3" t="s">
        <v>129</v>
      </c>
    </row>
    <row r="4" spans="1:12" x14ac:dyDescent="0.25">
      <c r="A4" t="s">
        <v>140</v>
      </c>
    </row>
    <row r="5" spans="1:12" x14ac:dyDescent="0.25">
      <c r="A5" t="s">
        <v>54</v>
      </c>
    </row>
    <row r="7" spans="1:12" ht="15.75" x14ac:dyDescent="0.25">
      <c r="A7" s="12" t="s">
        <v>64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ht="15.75" x14ac:dyDescent="0.25">
      <c r="A8" s="11" t="s">
        <v>65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2" ht="15.75" x14ac:dyDescent="0.25">
      <c r="A9" s="11" t="s">
        <v>66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2" spans="1:12" x14ac:dyDescent="0.25">
      <c r="A12" t="s">
        <v>130</v>
      </c>
    </row>
    <row r="13" spans="1:12" x14ac:dyDescent="0.25">
      <c r="A13" t="s">
        <v>131</v>
      </c>
    </row>
    <row r="14" spans="1:12" x14ac:dyDescent="0.25">
      <c r="A14" t="s">
        <v>132</v>
      </c>
    </row>
    <row r="16" spans="1:12" s="2" customFormat="1" ht="15.75" customHeight="1" x14ac:dyDescent="0.25">
      <c r="A16" s="1" t="s">
        <v>0</v>
      </c>
    </row>
    <row r="17" spans="1:20" x14ac:dyDescent="0.25">
      <c r="A17" t="s">
        <v>134</v>
      </c>
      <c r="D17" s="3" t="s">
        <v>135</v>
      </c>
      <c r="K17" t="s">
        <v>138</v>
      </c>
    </row>
    <row r="18" spans="1:20" x14ac:dyDescent="0.25">
      <c r="F18" t="s">
        <v>136</v>
      </c>
      <c r="G18" t="s">
        <v>137</v>
      </c>
    </row>
    <row r="19" spans="1:20" s="2" customFormat="1" x14ac:dyDescent="0.25">
      <c r="A19" s="1" t="s">
        <v>2</v>
      </c>
    </row>
    <row r="20" spans="1:20" x14ac:dyDescent="0.25">
      <c r="A20" t="s">
        <v>3</v>
      </c>
      <c r="E20" s="3" t="s">
        <v>4</v>
      </c>
    </row>
    <row r="21" spans="1:20" s="2" customFormat="1" x14ac:dyDescent="0.25">
      <c r="A21" s="1" t="s">
        <v>5</v>
      </c>
    </row>
    <row r="22" spans="1:20" x14ac:dyDescent="0.25">
      <c r="A22" t="s">
        <v>6</v>
      </c>
      <c r="E22" s="3" t="s">
        <v>7</v>
      </c>
      <c r="L22" t="s">
        <v>8</v>
      </c>
    </row>
    <row r="23" spans="1:20" x14ac:dyDescent="0.25">
      <c r="B23" t="s">
        <v>9</v>
      </c>
    </row>
    <row r="24" spans="1:20" x14ac:dyDescent="0.25">
      <c r="B24" t="s">
        <v>10</v>
      </c>
      <c r="C24" t="s">
        <v>11</v>
      </c>
      <c r="F24" t="s">
        <v>12</v>
      </c>
      <c r="L24" t="s">
        <v>13</v>
      </c>
      <c r="M24" s="5">
        <v>1</v>
      </c>
      <c r="N24" s="5" t="s">
        <v>14</v>
      </c>
      <c r="O24" s="5" t="s">
        <v>15</v>
      </c>
      <c r="P24" s="5">
        <v>1055000</v>
      </c>
      <c r="Q24" s="5" t="s">
        <v>16</v>
      </c>
    </row>
    <row r="25" spans="1:20" x14ac:dyDescent="0.25">
      <c r="F25" t="s">
        <v>55</v>
      </c>
      <c r="M25" s="5"/>
      <c r="N25" s="5"/>
      <c r="O25" s="5"/>
      <c r="P25" s="5"/>
      <c r="Q25" s="5"/>
      <c r="R25" s="5"/>
      <c r="S25" s="5"/>
      <c r="T25" s="5"/>
    </row>
    <row r="26" spans="1:20" x14ac:dyDescent="0.25">
      <c r="F26" t="s">
        <v>17</v>
      </c>
      <c r="M26" s="4"/>
      <c r="N26" t="s">
        <v>18</v>
      </c>
      <c r="O26" s="4"/>
      <c r="P26" s="4"/>
      <c r="Q26" s="4"/>
      <c r="R26" s="4"/>
      <c r="S26" s="4"/>
      <c r="T26" s="4"/>
    </row>
    <row r="27" spans="1:20" x14ac:dyDescent="0.25">
      <c r="B27" s="5"/>
      <c r="C27" s="5"/>
      <c r="D27" s="5"/>
      <c r="E27" s="5"/>
      <c r="F27" s="5"/>
      <c r="G27" s="5"/>
      <c r="H27" s="5"/>
    </row>
    <row r="28" spans="1:20" x14ac:dyDescent="0.25">
      <c r="B28" s="5" t="s">
        <v>56</v>
      </c>
      <c r="C28" s="5"/>
      <c r="D28" s="5"/>
      <c r="E28" s="5"/>
      <c r="F28" s="5"/>
      <c r="G28" s="5"/>
      <c r="H28" s="5"/>
    </row>
    <row r="29" spans="1:20" x14ac:dyDescent="0.25">
      <c r="B29" s="5"/>
      <c r="C29" s="5">
        <v>1</v>
      </c>
      <c r="D29" s="5" t="s">
        <v>19</v>
      </c>
      <c r="E29" s="5"/>
      <c r="F29" s="5"/>
      <c r="G29" s="5"/>
      <c r="H29" s="5"/>
    </row>
    <row r="30" spans="1:20" x14ac:dyDescent="0.25">
      <c r="B30" s="5"/>
      <c r="C30" s="5">
        <v>2</v>
      </c>
      <c r="D30" s="5" t="s">
        <v>20</v>
      </c>
      <c r="E30" s="5"/>
      <c r="F30" s="5"/>
      <c r="G30" s="5"/>
      <c r="H30" s="5"/>
    </row>
    <row r="31" spans="1:20" x14ac:dyDescent="0.25">
      <c r="B31" s="5"/>
      <c r="C31" s="5"/>
      <c r="D31" s="5" t="s">
        <v>21</v>
      </c>
      <c r="E31" s="5"/>
      <c r="F31" s="5"/>
      <c r="G31" s="5"/>
      <c r="H31" s="5"/>
    </row>
    <row r="32" spans="1:20" s="2" customFormat="1" x14ac:dyDescent="0.25">
      <c r="A32" s="1" t="s">
        <v>22</v>
      </c>
    </row>
    <row r="33" spans="1:18" x14ac:dyDescent="0.25">
      <c r="A33" t="s">
        <v>23</v>
      </c>
      <c r="E33" t="s">
        <v>57</v>
      </c>
      <c r="O33" s="7" t="s">
        <v>24</v>
      </c>
      <c r="P33" s="7"/>
      <c r="Q33" s="7"/>
      <c r="R33" s="7"/>
    </row>
    <row r="34" spans="1:18" x14ac:dyDescent="0.25">
      <c r="I34" t="s">
        <v>58</v>
      </c>
      <c r="O34" s="7"/>
      <c r="P34" s="7"/>
      <c r="Q34" s="7"/>
      <c r="R34" s="7"/>
    </row>
    <row r="35" spans="1:18" x14ac:dyDescent="0.25">
      <c r="I35" t="s">
        <v>60</v>
      </c>
      <c r="M35" s="8">
        <f>3975*20/24.4</f>
        <v>3258.1967213114758</v>
      </c>
      <c r="N35" t="s">
        <v>25</v>
      </c>
      <c r="O35" s="9">
        <f>M35/3600</f>
        <v>0.90505464480874331</v>
      </c>
      <c r="P35" s="7" t="s">
        <v>26</v>
      </c>
      <c r="Q35" s="7"/>
      <c r="R35" s="7"/>
    </row>
    <row r="37" spans="1:18" x14ac:dyDescent="0.25">
      <c r="I37" t="s">
        <v>1</v>
      </c>
      <c r="J37" t="s">
        <v>27</v>
      </c>
      <c r="K37" t="s">
        <v>59</v>
      </c>
    </row>
    <row r="43" spans="1:18" x14ac:dyDescent="0.25">
      <c r="A43" t="s">
        <v>28</v>
      </c>
      <c r="C43" s="3" t="s">
        <v>29</v>
      </c>
    </row>
    <row r="44" spans="1:18" x14ac:dyDescent="0.25">
      <c r="C44" s="5" t="s">
        <v>30</v>
      </c>
    </row>
    <row r="45" spans="1:18" x14ac:dyDescent="0.25">
      <c r="C45" t="s">
        <v>31</v>
      </c>
    </row>
    <row r="46" spans="1:18" x14ac:dyDescent="0.25">
      <c r="C46" t="s">
        <v>32</v>
      </c>
    </row>
    <row r="47" spans="1:18" x14ac:dyDescent="0.25">
      <c r="A47" s="5" t="s">
        <v>33</v>
      </c>
      <c r="C47" s="3" t="s">
        <v>34</v>
      </c>
    </row>
    <row r="48" spans="1:18" x14ac:dyDescent="0.25">
      <c r="C48" s="5" t="s">
        <v>35</v>
      </c>
    </row>
    <row r="49" spans="1:24" s="2" customFormat="1" x14ac:dyDescent="0.25">
      <c r="A49" s="1" t="s">
        <v>36</v>
      </c>
    </row>
    <row r="50" spans="1:24" x14ac:dyDescent="0.25">
      <c r="A50" t="s">
        <v>61</v>
      </c>
      <c r="H50" t="s">
        <v>37</v>
      </c>
      <c r="N50" t="s">
        <v>38</v>
      </c>
    </row>
    <row r="51" spans="1:24" x14ac:dyDescent="0.25">
      <c r="A51" t="s">
        <v>39</v>
      </c>
    </row>
    <row r="52" spans="1:24" x14ac:dyDescent="0.25">
      <c r="A52">
        <v>1</v>
      </c>
      <c r="B52">
        <v>2</v>
      </c>
      <c r="C52">
        <v>3</v>
      </c>
      <c r="D52">
        <v>4</v>
      </c>
      <c r="E52">
        <v>5</v>
      </c>
      <c r="F52">
        <v>6</v>
      </c>
      <c r="G52">
        <v>7</v>
      </c>
      <c r="H52">
        <v>8</v>
      </c>
      <c r="I52">
        <v>9</v>
      </c>
      <c r="J52">
        <v>10</v>
      </c>
      <c r="K52">
        <v>11</v>
      </c>
      <c r="L52">
        <v>12</v>
      </c>
      <c r="M52">
        <v>13</v>
      </c>
      <c r="N52">
        <v>14</v>
      </c>
      <c r="O52">
        <v>15</v>
      </c>
      <c r="P52">
        <v>16</v>
      </c>
      <c r="Q52">
        <v>17</v>
      </c>
      <c r="R52">
        <v>18</v>
      </c>
      <c r="S52">
        <v>19</v>
      </c>
      <c r="T52">
        <v>20</v>
      </c>
      <c r="U52">
        <v>21</v>
      </c>
      <c r="V52">
        <v>22</v>
      </c>
      <c r="W52">
        <v>23</v>
      </c>
      <c r="X52">
        <v>24</v>
      </c>
    </row>
    <row r="53" spans="1:24" s="7" customFormat="1" x14ac:dyDescent="0.25">
      <c r="A53" s="7">
        <v>70</v>
      </c>
      <c r="B53" s="7">
        <v>70</v>
      </c>
      <c r="C53" s="7">
        <v>70</v>
      </c>
      <c r="D53" s="7">
        <v>70</v>
      </c>
      <c r="E53" s="7">
        <v>70</v>
      </c>
      <c r="F53" s="7">
        <v>84</v>
      </c>
      <c r="G53" s="7">
        <v>105</v>
      </c>
      <c r="H53" s="7">
        <v>122.5</v>
      </c>
      <c r="I53" s="7">
        <v>140</v>
      </c>
      <c r="J53" s="7">
        <v>140</v>
      </c>
      <c r="K53" s="7">
        <v>140</v>
      </c>
      <c r="L53" s="7">
        <v>140</v>
      </c>
      <c r="M53" s="7">
        <v>140</v>
      </c>
      <c r="N53" s="7">
        <v>140</v>
      </c>
      <c r="O53" s="7">
        <v>140</v>
      </c>
      <c r="P53" s="7">
        <v>140</v>
      </c>
      <c r="Q53" s="7">
        <v>140</v>
      </c>
      <c r="R53" s="7">
        <v>140</v>
      </c>
      <c r="S53" s="7">
        <v>140</v>
      </c>
      <c r="T53" s="7">
        <v>140</v>
      </c>
      <c r="U53" s="7">
        <v>140</v>
      </c>
      <c r="V53" s="7">
        <v>122.5</v>
      </c>
      <c r="W53" s="7">
        <v>105</v>
      </c>
      <c r="X53" s="7">
        <v>84</v>
      </c>
    </row>
    <row r="55" spans="1:24" x14ac:dyDescent="0.25">
      <c r="A55" t="s">
        <v>62</v>
      </c>
    </row>
    <row r="56" spans="1:24" x14ac:dyDescent="0.25">
      <c r="A56" t="s">
        <v>40</v>
      </c>
    </row>
    <row r="57" spans="1:24" x14ac:dyDescent="0.25">
      <c r="A57" t="s">
        <v>41</v>
      </c>
      <c r="E57">
        <f>SUM(A53:X53)</f>
        <v>2793</v>
      </c>
      <c r="F57" t="s">
        <v>42</v>
      </c>
    </row>
    <row r="58" spans="1:24" x14ac:dyDescent="0.25">
      <c r="A58" t="s">
        <v>43</v>
      </c>
      <c r="E58">
        <f>E57*0.86</f>
        <v>2401.98</v>
      </c>
      <c r="F58" t="s">
        <v>44</v>
      </c>
    </row>
    <row r="60" spans="1:24" s="2" customFormat="1" x14ac:dyDescent="0.25">
      <c r="A60" s="1" t="s">
        <v>45</v>
      </c>
    </row>
    <row r="61" spans="1:24" x14ac:dyDescent="0.25">
      <c r="A61" t="s">
        <v>46</v>
      </c>
    </row>
    <row r="62" spans="1:24" x14ac:dyDescent="0.25">
      <c r="A62" t="s">
        <v>63</v>
      </c>
    </row>
    <row r="63" spans="1:24" x14ac:dyDescent="0.25">
      <c r="A63" s="6" t="s">
        <v>47</v>
      </c>
    </row>
    <row r="64" spans="1:24" x14ac:dyDescent="0.25">
      <c r="A64" s="6" t="s">
        <v>48</v>
      </c>
    </row>
    <row r="65" spans="1:12" x14ac:dyDescent="0.25">
      <c r="A65" s="6" t="s">
        <v>49</v>
      </c>
    </row>
    <row r="66" spans="1:12" x14ac:dyDescent="0.25">
      <c r="B66" t="s">
        <v>50</v>
      </c>
      <c r="F66" t="s">
        <v>51</v>
      </c>
      <c r="L66" t="s">
        <v>52</v>
      </c>
    </row>
    <row r="67" spans="1:12" x14ac:dyDescent="0.25">
      <c r="B67" t="s">
        <v>53</v>
      </c>
    </row>
    <row r="68" spans="1:12" x14ac:dyDescent="0.25">
      <c r="B68" s="6"/>
    </row>
  </sheetData>
  <hyperlinks>
    <hyperlink ref="C43" r:id="rId1"/>
    <hyperlink ref="E22" r:id="rId2"/>
    <hyperlink ref="C47" r:id="rId3"/>
    <hyperlink ref="E20" r:id="rId4"/>
    <hyperlink ref="D17" r:id="rId5"/>
  </hyperlinks>
  <pageMargins left="0.7" right="0.7" top="0.75" bottom="0.75" header="0.3" footer="0.3"/>
  <drawing r:id="rId6"/>
  <legacyDrawing r:id="rId7"/>
  <oleObjects>
    <mc:AlternateContent xmlns:mc="http://schemas.openxmlformats.org/markup-compatibility/2006">
      <mc:Choice Requires="x14">
        <oleObject progId="Equation.3" shapeId="1025" r:id="rId8">
          <objectPr defaultSize="0" autoPict="0" r:id="rId9">
            <anchor moveWithCells="1" sizeWithCells="1">
              <from>
                <xdr:col>0</xdr:col>
                <xdr:colOff>409575</xdr:colOff>
                <xdr:row>38</xdr:row>
                <xdr:rowOff>19050</xdr:rowOff>
              </from>
              <to>
                <xdr:col>7</xdr:col>
                <xdr:colOff>228600</xdr:colOff>
                <xdr:row>40</xdr:row>
                <xdr:rowOff>76200</xdr:rowOff>
              </to>
            </anchor>
          </objectPr>
        </oleObject>
      </mc:Choice>
      <mc:Fallback>
        <oleObject progId="Equation.3" shapeId="1025" r:id="rId8"/>
      </mc:Fallback>
    </mc:AlternateContent>
    <mc:AlternateContent xmlns:mc="http://schemas.openxmlformats.org/markup-compatibility/2006">
      <mc:Choice Requires="x14">
        <oleObject progId="Equation.3" shapeId="1026" r:id="rId10">
          <objectPr defaultSize="0" autoPict="0" r:id="rId11">
            <anchor moveWithCells="1" sizeWithCells="1">
              <from>
                <xdr:col>1</xdr:col>
                <xdr:colOff>85725</xdr:colOff>
                <xdr:row>33</xdr:row>
                <xdr:rowOff>123825</xdr:rowOff>
              </from>
              <to>
                <xdr:col>6</xdr:col>
                <xdr:colOff>295275</xdr:colOff>
                <xdr:row>36</xdr:row>
                <xdr:rowOff>9525</xdr:rowOff>
              </to>
            </anchor>
          </objectPr>
        </oleObject>
      </mc:Choice>
      <mc:Fallback>
        <oleObject progId="Equation.3" shapeId="1026" r:id="rId10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2"/>
  <sheetViews>
    <sheetView workbookViewId="0">
      <selection sqref="A1:A1048576"/>
    </sheetView>
  </sheetViews>
  <sheetFormatPr defaultRowHeight="12.75" x14ac:dyDescent="0.2"/>
  <cols>
    <col min="1" max="1" width="23.140625" style="13" customWidth="1"/>
    <col min="2" max="25" width="6.42578125" style="13" customWidth="1"/>
    <col min="26" max="16384" width="9.140625" style="13"/>
  </cols>
  <sheetData>
    <row r="1" spans="1:25" x14ac:dyDescent="0.2">
      <c r="A1" s="15" t="s">
        <v>139</v>
      </c>
      <c r="B1" s="13" t="s">
        <v>67</v>
      </c>
    </row>
    <row r="2" spans="1:25" x14ac:dyDescent="0.2">
      <c r="A2" s="15"/>
      <c r="B2" s="13">
        <v>1</v>
      </c>
      <c r="C2" s="13">
        <v>2</v>
      </c>
      <c r="D2" s="13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13">
        <v>9</v>
      </c>
      <c r="K2" s="13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13">
        <v>16</v>
      </c>
      <c r="R2" s="13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13">
        <v>23</v>
      </c>
      <c r="Y2" s="13">
        <v>24</v>
      </c>
    </row>
    <row r="3" spans="1:25" x14ac:dyDescent="0.2">
      <c r="A3" s="16" t="s">
        <v>68</v>
      </c>
      <c r="B3" s="14">
        <v>7.0565976996171537E-2</v>
      </c>
      <c r="C3" s="14">
        <v>6.4626163266797196E-2</v>
      </c>
      <c r="D3" s="14">
        <v>6.2035755806777351E-2</v>
      </c>
      <c r="E3" s="14">
        <v>6.0832957912895155E-2</v>
      </c>
      <c r="F3" s="14">
        <v>6.3778506192454287E-2</v>
      </c>
      <c r="G3" s="14">
        <v>8.1405467023713471E-2</v>
      </c>
      <c r="H3" s="14">
        <v>0.11176372129812967</v>
      </c>
      <c r="I3" s="14">
        <v>0.14103921294154798</v>
      </c>
      <c r="J3" s="14">
        <v>0.13055465145968018</v>
      </c>
      <c r="K3" s="14">
        <v>0.12026730959377868</v>
      </c>
      <c r="L3" s="14">
        <v>0.12059915376216405</v>
      </c>
      <c r="M3" s="14">
        <v>0.12600376509086519</v>
      </c>
      <c r="N3" s="14">
        <v>0.13298135400249661</v>
      </c>
      <c r="O3" s="14">
        <v>0.13274176515539662</v>
      </c>
      <c r="P3" s="14">
        <v>0.13862552883272505</v>
      </c>
      <c r="Q3" s="14">
        <v>0.14774185589782873</v>
      </c>
      <c r="R3" s="14">
        <v>0.15442176791536383</v>
      </c>
      <c r="S3" s="14">
        <v>0.16076517989831079</v>
      </c>
      <c r="T3" s="14">
        <v>0.14478107821904623</v>
      </c>
      <c r="U3" s="14">
        <v>0.12551721802971172</v>
      </c>
      <c r="V3" s="14">
        <v>0.11532989970857198</v>
      </c>
      <c r="W3" s="14">
        <v>0.10818063666225949</v>
      </c>
      <c r="X3" s="14">
        <v>9.7427548577106643E-2</v>
      </c>
      <c r="Y3" s="14">
        <v>8.3347747178287676E-2</v>
      </c>
    </row>
    <row r="4" spans="1:25" x14ac:dyDescent="0.2">
      <c r="A4" s="16" t="s">
        <v>69</v>
      </c>
      <c r="B4" s="14">
        <v>1.4518188538029567E-2</v>
      </c>
      <c r="C4" s="14">
        <v>1.3638161727618675E-2</v>
      </c>
      <c r="D4" s="14">
        <v>1.326880598027567E-2</v>
      </c>
      <c r="E4" s="14">
        <v>1.3095119114627556E-2</v>
      </c>
      <c r="F4" s="14">
        <v>1.354754660550888E-2</v>
      </c>
      <c r="G4" s="14">
        <v>1.6263184155337007E-2</v>
      </c>
      <c r="H4" s="14">
        <v>2.0940438368813905E-2</v>
      </c>
      <c r="I4" s="14">
        <v>2.5443877804286804E-2</v>
      </c>
      <c r="J4" s="14">
        <v>2.368700918699837E-2</v>
      </c>
      <c r="K4" s="14">
        <v>2.1983647972148485E-2</v>
      </c>
      <c r="L4" s="14">
        <v>2.197208056437832E-2</v>
      </c>
      <c r="M4" s="14">
        <v>2.2788448907678914E-2</v>
      </c>
      <c r="N4" s="14">
        <v>2.3863364625273862E-2</v>
      </c>
      <c r="O4" s="14">
        <v>2.3804244531650316E-2</v>
      </c>
      <c r="P4" s="14">
        <v>2.4728642471679642E-2</v>
      </c>
      <c r="Q4" s="14">
        <v>2.6160021432216907E-2</v>
      </c>
      <c r="R4" s="14">
        <v>2.7209738205154748E-2</v>
      </c>
      <c r="S4" s="14">
        <v>2.8209223149072326E-2</v>
      </c>
      <c r="T4" s="14">
        <v>2.5715990089936917E-2</v>
      </c>
      <c r="U4" s="14">
        <v>2.2710162490741745E-2</v>
      </c>
      <c r="V4" s="14">
        <v>2.112077411389085E-2</v>
      </c>
      <c r="W4" s="14">
        <v>2.0075903698261507E-2</v>
      </c>
      <c r="X4" s="14">
        <v>1.8520723668657986E-2</v>
      </c>
      <c r="Y4" s="14">
        <v>1.6443166497962378E-2</v>
      </c>
    </row>
    <row r="5" spans="1:25" x14ac:dyDescent="0.2">
      <c r="A5" s="16" t="s">
        <v>70</v>
      </c>
      <c r="B5" s="14">
        <v>0.53135681348793717</v>
      </c>
      <c r="C5" s="14">
        <v>0.47243662141662923</v>
      </c>
      <c r="D5" s="14">
        <v>0.44714997541022272</v>
      </c>
      <c r="E5" s="14">
        <v>0.43534677116425285</v>
      </c>
      <c r="F5" s="14">
        <v>0.4650193195656766</v>
      </c>
      <c r="G5" s="14">
        <v>0.64106322022853801</v>
      </c>
      <c r="H5" s="14">
        <v>0.94465354120942913</v>
      </c>
      <c r="I5" s="14">
        <v>1.23756292651595</v>
      </c>
      <c r="J5" s="14">
        <v>1.1255978767961665</v>
      </c>
      <c r="K5" s="14">
        <v>1.0184733831677675</v>
      </c>
      <c r="L5" s="14">
        <v>1.0200440130530755</v>
      </c>
      <c r="M5" s="14">
        <v>1.0740983482200601</v>
      </c>
      <c r="N5" s="14">
        <v>1.1444785177163612</v>
      </c>
      <c r="O5" s="14">
        <v>1.1414324442020489</v>
      </c>
      <c r="P5" s="14">
        <v>1.2012894217200318</v>
      </c>
      <c r="Q5" s="14">
        <v>1.2940069284573443</v>
      </c>
      <c r="R5" s="14">
        <v>1.3619700069648408</v>
      </c>
      <c r="S5" s="14">
        <v>1.4265844807484171</v>
      </c>
      <c r="T5" s="14">
        <v>1.2644851943891169</v>
      </c>
      <c r="U5" s="14">
        <v>1.0690962986879406</v>
      </c>
      <c r="V5" s="14">
        <v>0.96577392358280956</v>
      </c>
      <c r="W5" s="14">
        <v>0.89745901682981266</v>
      </c>
      <c r="X5" s="14">
        <v>0.79406530794898844</v>
      </c>
      <c r="Y5" s="14">
        <v>0.65727532229803476</v>
      </c>
    </row>
    <row r="6" spans="1:25" x14ac:dyDescent="0.2">
      <c r="A6" s="16" t="s">
        <v>71</v>
      </c>
      <c r="B6" s="14">
        <v>0.34995344476976376</v>
      </c>
      <c r="C6" s="14">
        <v>0.31473048870670656</v>
      </c>
      <c r="D6" s="14">
        <v>0.29936128969721187</v>
      </c>
      <c r="E6" s="14">
        <v>0.29222617792640038</v>
      </c>
      <c r="F6" s="14">
        <v>0.30968416885840133</v>
      </c>
      <c r="G6" s="14">
        <v>0.41328910036036048</v>
      </c>
      <c r="H6" s="14">
        <v>0.59191586396706253</v>
      </c>
      <c r="I6" s="14">
        <v>0.76434538096661897</v>
      </c>
      <c r="J6" s="14">
        <v>0.70120724982956162</v>
      </c>
      <c r="K6" s="14">
        <v>0.64030467997861273</v>
      </c>
      <c r="L6" s="14">
        <v>0.64230677755095777</v>
      </c>
      <c r="M6" s="14">
        <v>0.67434717321884186</v>
      </c>
      <c r="N6" s="14">
        <v>0.71570090063646985</v>
      </c>
      <c r="O6" s="14">
        <v>0.71429347424357459</v>
      </c>
      <c r="P6" s="14">
        <v>0.74915433179030666</v>
      </c>
      <c r="Q6" s="14">
        <v>0.80316838490061904</v>
      </c>
      <c r="R6" s="14">
        <v>0.84274622836032897</v>
      </c>
      <c r="S6" s="14">
        <v>0.88032884717637983</v>
      </c>
      <c r="T6" s="14">
        <v>0.78561407312508036</v>
      </c>
      <c r="U6" s="14">
        <v>0.67146545953911341</v>
      </c>
      <c r="V6" s="14">
        <v>0.61110007773688158</v>
      </c>
      <c r="W6" s="14">
        <v>0.5697767795522839</v>
      </c>
      <c r="X6" s="14">
        <v>0.5070695535036388</v>
      </c>
      <c r="Y6" s="14">
        <v>0.42486759329670104</v>
      </c>
    </row>
    <row r="7" spans="1:25" x14ac:dyDescent="0.2">
      <c r="A7" s="16" t="s">
        <v>72</v>
      </c>
      <c r="B7" s="14">
        <v>6.3383952200176563E-2</v>
      </c>
      <c r="C7" s="14">
        <v>5.7818836067976415E-2</v>
      </c>
      <c r="D7" s="14">
        <v>5.5416380452452181E-2</v>
      </c>
      <c r="E7" s="14">
        <v>5.4297138443530409E-2</v>
      </c>
      <c r="F7" s="14">
        <v>5.7084122806734021E-2</v>
      </c>
      <c r="G7" s="14">
        <v>7.3847366410114801E-2</v>
      </c>
      <c r="H7" s="14">
        <v>0.1027026002166071</v>
      </c>
      <c r="I7" s="14">
        <v>0.13050278269775381</v>
      </c>
      <c r="J7" s="14">
        <v>0.12042259702675359</v>
      </c>
      <c r="K7" s="14">
        <v>0.11047943445171057</v>
      </c>
      <c r="L7" s="14">
        <v>0.1106870648809392</v>
      </c>
      <c r="M7" s="14">
        <v>0.11577733009247013</v>
      </c>
      <c r="N7" s="14">
        <v>0.12238470908937618</v>
      </c>
      <c r="O7" s="14">
        <v>0.12212006097257094</v>
      </c>
      <c r="P7" s="14">
        <v>0.12772224118717806</v>
      </c>
      <c r="Q7" s="14">
        <v>0.13640077343237558</v>
      </c>
      <c r="R7" s="14">
        <v>0.1427614014690517</v>
      </c>
      <c r="S7" s="14">
        <v>0.14880611576551145</v>
      </c>
      <c r="T7" s="14">
        <v>0.1336176357385723</v>
      </c>
      <c r="U7" s="14">
        <v>0.11531093046215486</v>
      </c>
      <c r="V7" s="14">
        <v>0.1056300998227369</v>
      </c>
      <c r="W7" s="14">
        <v>9.8867165534533313E-2</v>
      </c>
      <c r="X7" s="14">
        <v>8.8767917427671914E-2</v>
      </c>
      <c r="Y7" s="14">
        <v>7.5483833873255565E-2</v>
      </c>
    </row>
    <row r="8" spans="1:25" x14ac:dyDescent="0.2">
      <c r="A8" s="16" t="s">
        <v>73</v>
      </c>
      <c r="B8" s="14">
        <v>0.79002889400851672</v>
      </c>
      <c r="C8" s="14">
        <v>0.70325242383393283</v>
      </c>
      <c r="D8" s="14">
        <v>0.66723484290694657</v>
      </c>
      <c r="E8" s="14">
        <v>0.65023439146032347</v>
      </c>
      <c r="F8" s="14">
        <v>0.69529454184025918</v>
      </c>
      <c r="G8" s="14">
        <v>0.96385320522114637</v>
      </c>
      <c r="H8" s="14">
        <v>1.4268821140974843</v>
      </c>
      <c r="I8" s="14">
        <v>1.8729298137028165</v>
      </c>
      <c r="J8" s="14">
        <v>1.6913412130201051</v>
      </c>
      <c r="K8" s="14">
        <v>1.5183698505377747</v>
      </c>
      <c r="L8" s="14">
        <v>1.5155318979120709</v>
      </c>
      <c r="M8" s="14">
        <v>1.5964682016519798</v>
      </c>
      <c r="N8" s="14">
        <v>1.7036116314987808</v>
      </c>
      <c r="O8" s="14">
        <v>1.6971217852690201</v>
      </c>
      <c r="P8" s="14">
        <v>1.7897456929653028</v>
      </c>
      <c r="Q8" s="14">
        <v>1.9331453040551274</v>
      </c>
      <c r="R8" s="14">
        <v>2.038332274518416</v>
      </c>
      <c r="S8" s="14">
        <v>2.138555520883437</v>
      </c>
      <c r="T8" s="14">
        <v>1.8892107813246228</v>
      </c>
      <c r="U8" s="14">
        <v>1.5885753418611173</v>
      </c>
      <c r="V8" s="14">
        <v>1.4296135626755069</v>
      </c>
      <c r="W8" s="14">
        <v>1.3296456002023611</v>
      </c>
      <c r="X8" s="14">
        <v>1.1800179486731144</v>
      </c>
      <c r="Y8" s="14">
        <v>0.97858844393371491</v>
      </c>
    </row>
    <row r="9" spans="1:25" x14ac:dyDescent="0.2">
      <c r="A9" s="16" t="s">
        <v>74</v>
      </c>
      <c r="B9" s="14">
        <v>0.2175310091071144</v>
      </c>
      <c r="C9" s="14">
        <v>0.19412386701397241</v>
      </c>
      <c r="D9" s="14">
        <v>0.18389385292415825</v>
      </c>
      <c r="E9" s="14">
        <v>0.17914709611850335</v>
      </c>
      <c r="F9" s="14">
        <v>0.1907303138886623</v>
      </c>
      <c r="G9" s="14">
        <v>0.25915687295001705</v>
      </c>
      <c r="H9" s="14">
        <v>0.37720021884583066</v>
      </c>
      <c r="I9" s="14">
        <v>0.49121659621609082</v>
      </c>
      <c r="J9" s="14">
        <v>0.44911166516061707</v>
      </c>
      <c r="K9" s="14">
        <v>0.40884463050017111</v>
      </c>
      <c r="L9" s="14">
        <v>0.4102446791076127</v>
      </c>
      <c r="M9" s="14">
        <v>0.4315189644424019</v>
      </c>
      <c r="N9" s="14">
        <v>0.45895314227102457</v>
      </c>
      <c r="O9" s="14">
        <v>0.45804490883998805</v>
      </c>
      <c r="P9" s="14">
        <v>0.48115108062617551</v>
      </c>
      <c r="Q9" s="14">
        <v>0.51695322452211112</v>
      </c>
      <c r="R9" s="14">
        <v>0.5431855975115365</v>
      </c>
      <c r="S9" s="14">
        <v>0.56809249118254979</v>
      </c>
      <c r="T9" s="14">
        <v>0.50529379486144477</v>
      </c>
      <c r="U9" s="14">
        <v>0.42961104723770893</v>
      </c>
      <c r="V9" s="14">
        <v>0.38958741450571704</v>
      </c>
      <c r="W9" s="14">
        <v>0.36248999845917518</v>
      </c>
      <c r="X9" s="14">
        <v>0.32115499808411613</v>
      </c>
      <c r="Y9" s="14">
        <v>0.26697473521583687</v>
      </c>
    </row>
    <row r="10" spans="1:25" x14ac:dyDescent="0.2">
      <c r="A10" s="16" t="s">
        <v>75</v>
      </c>
      <c r="B10" s="14">
        <v>1.0285221704655489</v>
      </c>
      <c r="C10" s="14">
        <v>0.92356582550817468</v>
      </c>
      <c r="D10" s="14">
        <v>0.88110155057172612</v>
      </c>
      <c r="E10" s="14">
        <v>0.86088341384004685</v>
      </c>
      <c r="F10" s="14">
        <v>0.9166040039944634</v>
      </c>
      <c r="G10" s="14">
        <v>1.2494670400640642</v>
      </c>
      <c r="H10" s="14">
        <v>1.8233405065110981</v>
      </c>
      <c r="I10" s="14">
        <v>2.3756262941288533</v>
      </c>
      <c r="J10" s="14">
        <v>2.1406401932074006</v>
      </c>
      <c r="K10" s="14">
        <v>1.9177826854839441</v>
      </c>
      <c r="L10" s="14">
        <v>1.909725082210016</v>
      </c>
      <c r="M10" s="14">
        <v>2.0088084687999865</v>
      </c>
      <c r="N10" s="14">
        <v>2.1415313339807529</v>
      </c>
      <c r="O10" s="14">
        <v>2.1318828184311593</v>
      </c>
      <c r="P10" s="14">
        <v>2.2479231495060343</v>
      </c>
      <c r="Q10" s="14">
        <v>2.4275132023248096</v>
      </c>
      <c r="R10" s="14">
        <v>2.5593093659715627</v>
      </c>
      <c r="S10" s="14">
        <v>2.6850731915533914</v>
      </c>
      <c r="T10" s="14">
        <v>2.3739653032704182</v>
      </c>
      <c r="U10" s="14">
        <v>1.9987898050800537</v>
      </c>
      <c r="V10" s="14">
        <v>1.800427974693243</v>
      </c>
      <c r="W10" s="14">
        <v>1.6804653228237902</v>
      </c>
      <c r="X10" s="14">
        <v>1.5022382025227174</v>
      </c>
      <c r="Y10" s="14">
        <v>1.2590812997869365</v>
      </c>
    </row>
    <row r="11" spans="1:25" x14ac:dyDescent="0.2">
      <c r="A11" s="16" t="s">
        <v>76</v>
      </c>
      <c r="B11" s="14">
        <v>0.54167364921885341</v>
      </c>
      <c r="C11" s="14">
        <v>0.49490767423109555</v>
      </c>
      <c r="D11" s="14">
        <v>0.47594327971726802</v>
      </c>
      <c r="E11" s="14">
        <v>0.46692100599830266</v>
      </c>
      <c r="F11" s="14">
        <v>0.49170060176659419</v>
      </c>
      <c r="G11" s="14">
        <v>0.6404864849020182</v>
      </c>
      <c r="H11" s="14">
        <v>0.89682571521339804</v>
      </c>
      <c r="I11" s="14">
        <v>1.1433905168360492</v>
      </c>
      <c r="J11" s="14">
        <v>1.0402764469111767</v>
      </c>
      <c r="K11" s="14">
        <v>0.94151497506897031</v>
      </c>
      <c r="L11" s="14">
        <v>0.93810714706593101</v>
      </c>
      <c r="M11" s="14">
        <v>0.98220930565473474</v>
      </c>
      <c r="N11" s="14">
        <v>1.0412237908752728</v>
      </c>
      <c r="O11" s="14">
        <v>1.0369956138405003</v>
      </c>
      <c r="P11" s="14">
        <v>1.0885421029196183</v>
      </c>
      <c r="Q11" s="14">
        <v>1.168320517980924</v>
      </c>
      <c r="R11" s="14">
        <v>1.2268652992939737</v>
      </c>
      <c r="S11" s="14">
        <v>1.2827233507983271</v>
      </c>
      <c r="T11" s="14">
        <v>1.144477019676251</v>
      </c>
      <c r="U11" s="14">
        <v>0.9777638623911189</v>
      </c>
      <c r="V11" s="14">
        <v>0.88961920333519884</v>
      </c>
      <c r="W11" s="14">
        <v>0.8351450482474958</v>
      </c>
      <c r="X11" s="14">
        <v>0.75463870854062831</v>
      </c>
      <c r="Y11" s="14">
        <v>0.64509413998365783</v>
      </c>
    </row>
    <row r="12" spans="1:25" x14ac:dyDescent="0.2">
      <c r="A12" s="16" t="s">
        <v>77</v>
      </c>
      <c r="B12" s="14">
        <v>0.43380197684297661</v>
      </c>
      <c r="C12" s="14">
        <v>0.38544237773666984</v>
      </c>
      <c r="D12" s="14">
        <v>0.3646224860838464</v>
      </c>
      <c r="E12" s="14">
        <v>0.35491433414939011</v>
      </c>
      <c r="F12" s="14">
        <v>0.37919577376037522</v>
      </c>
      <c r="G12" s="14">
        <v>0.52349848802940047</v>
      </c>
      <c r="H12" s="14">
        <v>0.7722868680095093</v>
      </c>
      <c r="I12" s="14">
        <v>1.0122983811110247</v>
      </c>
      <c r="J12" s="14">
        <v>0.92168092329264606</v>
      </c>
      <c r="K12" s="14">
        <v>0.83457046539728663</v>
      </c>
      <c r="L12" s="14">
        <v>0.83613526635815028</v>
      </c>
      <c r="M12" s="14">
        <v>0.88043016791404316</v>
      </c>
      <c r="N12" s="14">
        <v>0.93800898494898699</v>
      </c>
      <c r="O12" s="14">
        <v>0.93561610934376183</v>
      </c>
      <c r="P12" s="14">
        <v>0.98450547894047924</v>
      </c>
      <c r="Q12" s="14">
        <v>1.0602382609356418</v>
      </c>
      <c r="R12" s="14">
        <v>1.1157474042334168</v>
      </c>
      <c r="S12" s="14">
        <v>1.1685098426323342</v>
      </c>
      <c r="T12" s="14">
        <v>1.036032249401468</v>
      </c>
      <c r="U12" s="14">
        <v>0.87635281134034893</v>
      </c>
      <c r="V12" s="14">
        <v>0.7919129082680425</v>
      </c>
      <c r="W12" s="14">
        <v>0.73542163798479288</v>
      </c>
      <c r="X12" s="14">
        <v>0.65003170001230881</v>
      </c>
      <c r="Y12" s="14">
        <v>0.53729405477144609</v>
      </c>
    </row>
    <row r="13" spans="1:25" x14ac:dyDescent="0.2">
      <c r="A13" s="16" t="s">
        <v>78</v>
      </c>
      <c r="B13" s="14">
        <v>1.077075887482952</v>
      </c>
      <c r="C13" s="14">
        <v>0.98958249501121354</v>
      </c>
      <c r="D13" s="14">
        <v>0.95195113736642467</v>
      </c>
      <c r="E13" s="14">
        <v>0.934398332264334</v>
      </c>
      <c r="F13" s="14">
        <v>0.9783694523489519</v>
      </c>
      <c r="G13" s="14">
        <v>1.2412378679351588</v>
      </c>
      <c r="H13" s="14">
        <v>1.6940995862158117</v>
      </c>
      <c r="I13" s="14">
        <v>2.1306658244710013</v>
      </c>
      <c r="J13" s="14">
        <v>1.9681149769336752</v>
      </c>
      <c r="K13" s="14">
        <v>1.810059192372973</v>
      </c>
      <c r="L13" s="14">
        <v>1.8127366312500224</v>
      </c>
      <c r="M13" s="14">
        <v>1.8929156258960713</v>
      </c>
      <c r="N13" s="14">
        <v>1.9971927183176441</v>
      </c>
      <c r="O13" s="14">
        <v>1.9928037072280738</v>
      </c>
      <c r="P13" s="14">
        <v>2.0813888290521163</v>
      </c>
      <c r="Q13" s="14">
        <v>2.2186106892389401</v>
      </c>
      <c r="R13" s="14">
        <v>2.3191910988454936</v>
      </c>
      <c r="S13" s="14">
        <v>2.4148011480280287</v>
      </c>
      <c r="T13" s="14">
        <v>2.174802983640383</v>
      </c>
      <c r="U13" s="14">
        <v>1.8855230839701735</v>
      </c>
      <c r="V13" s="14">
        <v>1.7325497674496144</v>
      </c>
      <c r="W13" s="14">
        <v>1.6284693114185165</v>
      </c>
      <c r="X13" s="14">
        <v>1.4721644265141789</v>
      </c>
      <c r="Y13" s="14">
        <v>1.2659244933572893</v>
      </c>
    </row>
    <row r="14" spans="1:25" x14ac:dyDescent="0.2">
      <c r="A14" s="16" t="s">
        <v>79</v>
      </c>
      <c r="B14" s="14">
        <v>0.40999089062466326</v>
      </c>
      <c r="C14" s="14">
        <v>0.36744441861820354</v>
      </c>
      <c r="D14" s="14">
        <v>0.34950346936853366</v>
      </c>
      <c r="E14" s="14">
        <v>0.34108004699951</v>
      </c>
      <c r="F14" s="14">
        <v>0.36286044387036315</v>
      </c>
      <c r="G14" s="14">
        <v>0.49239791888033113</v>
      </c>
      <c r="H14" s="14">
        <v>0.71576029228045024</v>
      </c>
      <c r="I14" s="14">
        <v>0.9310847181124331</v>
      </c>
      <c r="J14" s="14">
        <v>0.84588882819676792</v>
      </c>
      <c r="K14" s="14">
        <v>0.764577207973133</v>
      </c>
      <c r="L14" s="14">
        <v>0.7643705394718483</v>
      </c>
      <c r="M14" s="14">
        <v>0.80374855705082793</v>
      </c>
      <c r="N14" s="14">
        <v>0.85547847630712859</v>
      </c>
      <c r="O14" s="14">
        <v>0.85275735266663666</v>
      </c>
      <c r="P14" s="14">
        <v>0.89714322331140872</v>
      </c>
      <c r="Q14" s="14">
        <v>0.96587713874805725</v>
      </c>
      <c r="R14" s="14">
        <v>1.01627902369127</v>
      </c>
      <c r="S14" s="14">
        <v>1.0642545489183806</v>
      </c>
      <c r="T14" s="14">
        <v>0.94444082640090632</v>
      </c>
      <c r="U14" s="14">
        <v>0.79999965901038661</v>
      </c>
      <c r="V14" s="14">
        <v>0.72362263034519969</v>
      </c>
      <c r="W14" s="14">
        <v>0.67446157936346773</v>
      </c>
      <c r="X14" s="14">
        <v>0.60049155228668827</v>
      </c>
      <c r="Y14" s="14">
        <v>0.50172520057096415</v>
      </c>
    </row>
    <row r="15" spans="1:25" x14ac:dyDescent="0.2">
      <c r="A15" s="16" t="s">
        <v>80</v>
      </c>
      <c r="B15" s="14">
        <v>0.858983007396524</v>
      </c>
      <c r="C15" s="14">
        <v>0.7798385719987978</v>
      </c>
      <c r="D15" s="14">
        <v>0.74560012060254965</v>
      </c>
      <c r="E15" s="14">
        <v>0.72966030162131612</v>
      </c>
      <c r="F15" s="14">
        <v>0.76921567529614587</v>
      </c>
      <c r="G15" s="14">
        <v>1.0047892113119397</v>
      </c>
      <c r="H15" s="14">
        <v>1.4108003536286531</v>
      </c>
      <c r="I15" s="14">
        <v>1.8024505322046585</v>
      </c>
      <c r="J15" s="14">
        <v>1.6572245233257785</v>
      </c>
      <c r="K15" s="14">
        <v>1.516710070843406</v>
      </c>
      <c r="L15" s="14">
        <v>1.5199653334739422</v>
      </c>
      <c r="M15" s="14">
        <v>1.5922788009079403</v>
      </c>
      <c r="N15" s="14">
        <v>1.6860409557434295</v>
      </c>
      <c r="O15" s="14">
        <v>1.6823948972772205</v>
      </c>
      <c r="P15" s="14">
        <v>1.7618041229644454</v>
      </c>
      <c r="Q15" s="14">
        <v>1.8848240629042006</v>
      </c>
      <c r="R15" s="14">
        <v>1.9749829027639214</v>
      </c>
      <c r="S15" s="14">
        <v>2.0606508444984799</v>
      </c>
      <c r="T15" s="14">
        <v>1.8452703464781024</v>
      </c>
      <c r="U15" s="14">
        <v>1.5856767670109635</v>
      </c>
      <c r="V15" s="14">
        <v>1.4483993004702058</v>
      </c>
      <c r="W15" s="14">
        <v>1.3550324575854145</v>
      </c>
      <c r="X15" s="14">
        <v>1.2141005040643702</v>
      </c>
      <c r="Y15" s="14">
        <v>1.0285990092275445</v>
      </c>
    </row>
    <row r="16" spans="1:25" x14ac:dyDescent="0.2">
      <c r="A16" s="16" t="s">
        <v>81</v>
      </c>
      <c r="B16" s="14">
        <v>0.17629544708410194</v>
      </c>
      <c r="C16" s="14">
        <v>0.16053111813398258</v>
      </c>
      <c r="D16" s="14">
        <v>0.15377342918567169</v>
      </c>
      <c r="E16" s="14">
        <v>0.1506178929215681</v>
      </c>
      <c r="F16" s="14">
        <v>0.15856561807221881</v>
      </c>
      <c r="G16" s="14">
        <v>0.20610902155913891</v>
      </c>
      <c r="H16" s="14">
        <v>0.28801175637329979</v>
      </c>
      <c r="I16" s="14">
        <v>0.36695309164871659</v>
      </c>
      <c r="J16" s="14">
        <v>0.33736759762240004</v>
      </c>
      <c r="K16" s="14">
        <v>0.3086085055877632</v>
      </c>
      <c r="L16" s="14">
        <v>0.30899568881982764</v>
      </c>
      <c r="M16" s="14">
        <v>0.32346664610514653</v>
      </c>
      <c r="N16" s="14">
        <v>0.34231951883233036</v>
      </c>
      <c r="O16" s="14">
        <v>0.34149167632823363</v>
      </c>
      <c r="P16" s="14">
        <v>0.35753530690312674</v>
      </c>
      <c r="Q16" s="14">
        <v>0.38238616510370604</v>
      </c>
      <c r="R16" s="14">
        <v>0.40060262145865755</v>
      </c>
      <c r="S16" s="14">
        <v>0.41792294039124173</v>
      </c>
      <c r="T16" s="14">
        <v>0.37448458701141124</v>
      </c>
      <c r="U16" s="14">
        <v>0.3221249541372635</v>
      </c>
      <c r="V16" s="14">
        <v>0.29443708397368323</v>
      </c>
      <c r="W16" s="14">
        <v>0.27568504447347653</v>
      </c>
      <c r="X16" s="14">
        <v>0.24756038724477425</v>
      </c>
      <c r="Y16" s="14">
        <v>0.21038798903935271</v>
      </c>
    </row>
    <row r="17" spans="1:25" x14ac:dyDescent="0.2">
      <c r="A17" s="16" t="s">
        <v>82</v>
      </c>
      <c r="B17" s="14">
        <v>0.38297363066545043</v>
      </c>
      <c r="C17" s="14">
        <v>0.34649434261691264</v>
      </c>
      <c r="D17" s="14">
        <v>0.33071576289682275</v>
      </c>
      <c r="E17" s="14">
        <v>0.32336959516867153</v>
      </c>
      <c r="F17" s="14">
        <v>0.34160438691025374</v>
      </c>
      <c r="G17" s="14">
        <v>0.45011479880782357</v>
      </c>
      <c r="H17" s="14">
        <v>0.63715250621986752</v>
      </c>
      <c r="I17" s="14">
        <v>0.81759080711574383</v>
      </c>
      <c r="J17" s="14">
        <v>0.75050474677338741</v>
      </c>
      <c r="K17" s="14">
        <v>0.68570619872401162</v>
      </c>
      <c r="L17" s="14">
        <v>0.68719558034539396</v>
      </c>
      <c r="M17" s="14">
        <v>0.72052917672520977</v>
      </c>
      <c r="N17" s="14">
        <v>0.7637535449217846</v>
      </c>
      <c r="O17" s="14">
        <v>0.76206870956039652</v>
      </c>
      <c r="P17" s="14">
        <v>0.79867961629128814</v>
      </c>
      <c r="Q17" s="14">
        <v>0.85539669007908503</v>
      </c>
      <c r="R17" s="14">
        <v>0.89696365172944525</v>
      </c>
      <c r="S17" s="14">
        <v>0.93646059815334337</v>
      </c>
      <c r="T17" s="14">
        <v>0.83716459781913044</v>
      </c>
      <c r="U17" s="14">
        <v>0.71748503760836158</v>
      </c>
      <c r="V17" s="14">
        <v>0.65419649934866464</v>
      </c>
      <c r="W17" s="14">
        <v>0.61127586596180206</v>
      </c>
      <c r="X17" s="14">
        <v>0.54643579332748793</v>
      </c>
      <c r="Y17" s="14">
        <v>0.46106963697123959</v>
      </c>
    </row>
    <row r="18" spans="1:25" x14ac:dyDescent="0.2">
      <c r="A18" s="16" t="s">
        <v>83</v>
      </c>
      <c r="B18" s="14">
        <v>0.22261055393446799</v>
      </c>
      <c r="C18" s="14">
        <v>0.19897603984730042</v>
      </c>
      <c r="D18" s="14">
        <v>0.1887655545835292</v>
      </c>
      <c r="E18" s="14">
        <v>0.18400989822527283</v>
      </c>
      <c r="F18" s="14">
        <v>0.19583764115664806</v>
      </c>
      <c r="G18" s="14">
        <v>0.26590352071368251</v>
      </c>
      <c r="H18" s="14">
        <v>0.3867478078265153</v>
      </c>
      <c r="I18" s="14">
        <v>0.50338634660836046</v>
      </c>
      <c r="J18" s="14">
        <v>0.45934231535948378</v>
      </c>
      <c r="K18" s="14">
        <v>0.41720762945331985</v>
      </c>
      <c r="L18" s="14">
        <v>0.41812092189968797</v>
      </c>
      <c r="M18" s="14">
        <v>0.43973067845281655</v>
      </c>
      <c r="N18" s="14">
        <v>0.46777024351565488</v>
      </c>
      <c r="O18" s="14">
        <v>0.46665856329030397</v>
      </c>
      <c r="P18" s="14">
        <v>0.49042315882890269</v>
      </c>
      <c r="Q18" s="14">
        <v>0.5272381731875152</v>
      </c>
      <c r="R18" s="14">
        <v>0.55422000383199466</v>
      </c>
      <c r="S18" s="14">
        <v>0.57986037465980667</v>
      </c>
      <c r="T18" s="14">
        <v>0.51542124054627836</v>
      </c>
      <c r="U18" s="14">
        <v>0.43775314080630245</v>
      </c>
      <c r="V18" s="14">
        <v>0.3966811159898998</v>
      </c>
      <c r="W18" s="14">
        <v>0.36929216250487518</v>
      </c>
      <c r="X18" s="14">
        <v>0.327721949441031</v>
      </c>
      <c r="Y18" s="14">
        <v>0.27290935383629156</v>
      </c>
    </row>
    <row r="19" spans="1:25" x14ac:dyDescent="0.2">
      <c r="A19" s="16" t="s">
        <v>84</v>
      </c>
      <c r="B19" s="14">
        <v>0.63509625150759308</v>
      </c>
      <c r="C19" s="14">
        <v>0.56624266216815478</v>
      </c>
      <c r="D19" s="14">
        <v>0.53675641896628457</v>
      </c>
      <c r="E19" s="14">
        <v>0.52298317498020042</v>
      </c>
      <c r="F19" s="14">
        <v>0.55772873567075509</v>
      </c>
      <c r="G19" s="14">
        <v>0.76376906221346674</v>
      </c>
      <c r="H19" s="14">
        <v>1.1191201925107128</v>
      </c>
      <c r="I19" s="14">
        <v>1.4619659532787148</v>
      </c>
      <c r="J19" s="14">
        <v>1.3300532351145655</v>
      </c>
      <c r="K19" s="14">
        <v>1.2040800504841185</v>
      </c>
      <c r="L19" s="14">
        <v>1.2056482696880484</v>
      </c>
      <c r="M19" s="14">
        <v>1.2688844559544823</v>
      </c>
      <c r="N19" s="14">
        <v>1.3513110493848799</v>
      </c>
      <c r="O19" s="14">
        <v>1.3476475011933853</v>
      </c>
      <c r="P19" s="14">
        <v>1.4178275644668412</v>
      </c>
      <c r="Q19" s="14">
        <v>1.5265315620998732</v>
      </c>
      <c r="R19" s="14">
        <v>1.6062167374347815</v>
      </c>
      <c r="S19" s="14">
        <v>1.6819871061854332</v>
      </c>
      <c r="T19" s="14">
        <v>1.4920091093018779</v>
      </c>
      <c r="U19" s="14">
        <v>1.263011825226481</v>
      </c>
      <c r="V19" s="14">
        <v>1.1419180060500671</v>
      </c>
      <c r="W19" s="14">
        <v>1.0623250001056725</v>
      </c>
      <c r="X19" s="14">
        <v>0.94184316733639761</v>
      </c>
      <c r="Y19" s="14">
        <v>0.78224017282131231</v>
      </c>
    </row>
    <row r="20" spans="1:25" x14ac:dyDescent="0.2">
      <c r="A20" s="16" t="s">
        <v>85</v>
      </c>
      <c r="B20" s="14">
        <v>0.22652576993769344</v>
      </c>
      <c r="C20" s="14">
        <v>0.20481935571001902</v>
      </c>
      <c r="D20" s="14">
        <v>0.19554293455430138</v>
      </c>
      <c r="E20" s="14">
        <v>0.19120688081598708</v>
      </c>
      <c r="F20" s="14">
        <v>0.20218195704386044</v>
      </c>
      <c r="G20" s="14">
        <v>0.26770477931803377</v>
      </c>
      <c r="H20" s="14">
        <v>0.38061349786207865</v>
      </c>
      <c r="I20" s="14">
        <v>0.48945476840628255</v>
      </c>
      <c r="J20" s="14">
        <v>0.44813317454925322</v>
      </c>
      <c r="K20" s="14">
        <v>0.40818044556708971</v>
      </c>
      <c r="L20" s="14">
        <v>0.40859380925145083</v>
      </c>
      <c r="M20" s="14">
        <v>0.42855017096425457</v>
      </c>
      <c r="N20" s="14">
        <v>0.45459041692353441</v>
      </c>
      <c r="O20" s="14">
        <v>0.45340394998181732</v>
      </c>
      <c r="P20" s="14">
        <v>0.47559881670958587</v>
      </c>
      <c r="Q20" s="14">
        <v>0.50997595923161532</v>
      </c>
      <c r="R20" s="14">
        <v>0.5351771807404706</v>
      </c>
      <c r="S20" s="14">
        <v>0.55914373845111565</v>
      </c>
      <c r="T20" s="14">
        <v>0.49908543054794896</v>
      </c>
      <c r="U20" s="14">
        <v>0.4266905240329153</v>
      </c>
      <c r="V20" s="14">
        <v>0.38840832086555688</v>
      </c>
      <c r="W20" s="14">
        <v>0.36279939009652507</v>
      </c>
      <c r="X20" s="14">
        <v>0.32433158305927967</v>
      </c>
      <c r="Y20" s="14">
        <v>0.27338409013589615</v>
      </c>
    </row>
    <row r="21" spans="1:25" x14ac:dyDescent="0.2">
      <c r="A21" s="16" t="s">
        <v>86</v>
      </c>
      <c r="B21" s="14">
        <v>0.91257538594890131</v>
      </c>
      <c r="C21" s="14">
        <v>0.82297949058816378</v>
      </c>
      <c r="D21" s="14">
        <v>0.78577934041099262</v>
      </c>
      <c r="E21" s="14">
        <v>0.76822267310527625</v>
      </c>
      <c r="F21" s="14">
        <v>0.81473316393748407</v>
      </c>
      <c r="G21" s="14">
        <v>1.0920874580001509</v>
      </c>
      <c r="H21" s="14">
        <v>1.5702455040543475</v>
      </c>
      <c r="I21" s="14">
        <v>2.0308423266841493</v>
      </c>
      <c r="J21" s="14">
        <v>1.8437263716191734</v>
      </c>
      <c r="K21" s="14">
        <v>1.6652882188754305</v>
      </c>
      <c r="L21" s="14">
        <v>1.6624099633417084</v>
      </c>
      <c r="M21" s="14">
        <v>1.7459625786059285</v>
      </c>
      <c r="N21" s="14">
        <v>1.8565520144114545</v>
      </c>
      <c r="O21" s="14">
        <v>1.8498714979860083</v>
      </c>
      <c r="P21" s="14">
        <v>1.9454597998856098</v>
      </c>
      <c r="Q21" s="14">
        <v>2.0934495663848312</v>
      </c>
      <c r="R21" s="14">
        <v>2.2020028200991613</v>
      </c>
      <c r="S21" s="14">
        <v>2.3054313971230966</v>
      </c>
      <c r="T21" s="14">
        <v>2.0480921716147575</v>
      </c>
      <c r="U21" s="14">
        <v>1.7378185740630778</v>
      </c>
      <c r="V21" s="14">
        <v>1.5737604452995277</v>
      </c>
      <c r="W21" s="14">
        <v>1.4703335389983381</v>
      </c>
      <c r="X21" s="14">
        <v>1.3156132779943646</v>
      </c>
      <c r="Y21" s="14">
        <v>1.1073935673530748</v>
      </c>
    </row>
    <row r="22" spans="1:25" x14ac:dyDescent="0.2">
      <c r="A22" s="16" t="s">
        <v>87</v>
      </c>
      <c r="B22" s="14">
        <v>0.63510471966376958</v>
      </c>
      <c r="C22" s="14">
        <v>0.57595417905885882</v>
      </c>
      <c r="D22" s="14">
        <v>0.54970394498895381</v>
      </c>
      <c r="E22" s="14">
        <v>0.53758398351806158</v>
      </c>
      <c r="F22" s="14">
        <v>0.56641248195818772</v>
      </c>
      <c r="G22" s="14">
        <v>0.73785530701580704</v>
      </c>
      <c r="H22" s="14">
        <v>1.0332997497618779</v>
      </c>
      <c r="I22" s="14">
        <v>1.3185874905312287</v>
      </c>
      <c r="J22" s="14">
        <v>1.2195613284317066</v>
      </c>
      <c r="K22" s="14">
        <v>1.1227561977822038</v>
      </c>
      <c r="L22" s="14">
        <v>1.1279719006243678</v>
      </c>
      <c r="M22" s="14">
        <v>1.1813007129329018</v>
      </c>
      <c r="N22" s="14">
        <v>1.2494913381891362</v>
      </c>
      <c r="O22" s="14">
        <v>1.247848798635494</v>
      </c>
      <c r="P22" s="14">
        <v>1.3047836199727691</v>
      </c>
      <c r="Q22" s="14">
        <v>1.3930265697675643</v>
      </c>
      <c r="R22" s="14">
        <v>1.4576579732890091</v>
      </c>
      <c r="S22" s="14">
        <v>1.5189502629511065</v>
      </c>
      <c r="T22" s="14">
        <v>1.3637112060900678</v>
      </c>
      <c r="U22" s="14">
        <v>1.1766506501689697</v>
      </c>
      <c r="V22" s="14">
        <v>1.0777214814130958</v>
      </c>
      <c r="W22" s="14">
        <v>1.0070967903534571</v>
      </c>
      <c r="X22" s="14">
        <v>0.89984070522018822</v>
      </c>
      <c r="Y22" s="14">
        <v>0.76058872042598469</v>
      </c>
    </row>
    <row r="23" spans="1:25" x14ac:dyDescent="0.2">
      <c r="A23" s="16" t="s">
        <v>88</v>
      </c>
      <c r="B23" s="14">
        <v>0.63509625150759308</v>
      </c>
      <c r="C23" s="14">
        <v>0.56624266216815478</v>
      </c>
      <c r="D23" s="14">
        <v>0.53675641896628457</v>
      </c>
      <c r="E23" s="14">
        <v>0.52298317498020042</v>
      </c>
      <c r="F23" s="14">
        <v>0.55772873567075509</v>
      </c>
      <c r="G23" s="14">
        <v>0.76376906221346674</v>
      </c>
      <c r="H23" s="14">
        <v>1.1191201925107128</v>
      </c>
      <c r="I23" s="14">
        <v>1.4619659532787148</v>
      </c>
      <c r="J23" s="14">
        <v>1.3300532351145655</v>
      </c>
      <c r="K23" s="14">
        <v>1.2040800504841185</v>
      </c>
      <c r="L23" s="14">
        <v>1.2056482696880484</v>
      </c>
      <c r="M23" s="14">
        <v>1.2688844559544823</v>
      </c>
      <c r="N23" s="14">
        <v>1.3513110493848799</v>
      </c>
      <c r="O23" s="14">
        <v>1.3476475011933853</v>
      </c>
      <c r="P23" s="14">
        <v>1.4178275644668412</v>
      </c>
      <c r="Q23" s="14">
        <v>1.5265315620998732</v>
      </c>
      <c r="R23" s="14">
        <v>1.6062167374347815</v>
      </c>
      <c r="S23" s="14">
        <v>1.6819871061854332</v>
      </c>
      <c r="T23" s="14">
        <v>1.4920091093018779</v>
      </c>
      <c r="U23" s="14">
        <v>1.263011825226481</v>
      </c>
      <c r="V23" s="14">
        <v>1.1419180060500671</v>
      </c>
      <c r="W23" s="14">
        <v>1.0623250001056725</v>
      </c>
      <c r="X23" s="14">
        <v>0.94184316733639761</v>
      </c>
      <c r="Y23" s="14">
        <v>0.78224017282131231</v>
      </c>
    </row>
    <row r="24" spans="1:25" x14ac:dyDescent="0.2">
      <c r="A24" s="16" t="s">
        <v>89</v>
      </c>
      <c r="B24" s="14">
        <v>9.7958819472496184E-2</v>
      </c>
      <c r="C24" s="14">
        <v>8.8279942221451121E-2</v>
      </c>
      <c r="D24" s="14">
        <v>8.4214455398743032E-2</v>
      </c>
      <c r="E24" s="14">
        <v>8.2303188075166914E-2</v>
      </c>
      <c r="F24" s="14">
        <v>8.7275643739126343E-2</v>
      </c>
      <c r="G24" s="14">
        <v>0.11710453019493221</v>
      </c>
      <c r="H24" s="14">
        <v>0.16848353844024483</v>
      </c>
      <c r="I24" s="14">
        <v>0.21795778066758187</v>
      </c>
      <c r="J24" s="14">
        <v>0.19865985873383896</v>
      </c>
      <c r="K24" s="14">
        <v>0.17996497697414696</v>
      </c>
      <c r="L24" s="14">
        <v>0.17985108817609255</v>
      </c>
      <c r="M24" s="14">
        <v>0.18882639196762935</v>
      </c>
      <c r="N24" s="14">
        <v>0.20063970192023067</v>
      </c>
      <c r="O24" s="14">
        <v>0.19999466270105357</v>
      </c>
      <c r="P24" s="14">
        <v>0.21014998583192418</v>
      </c>
      <c r="Q24" s="14">
        <v>0.22587512430842877</v>
      </c>
      <c r="R24" s="14">
        <v>0.23740713600738575</v>
      </c>
      <c r="S24" s="14">
        <v>0.24838676125473619</v>
      </c>
      <c r="T24" s="14">
        <v>0.22099267395905875</v>
      </c>
      <c r="U24" s="14">
        <v>0.18796672892888097</v>
      </c>
      <c r="V24" s="14">
        <v>0.17050359524428205</v>
      </c>
      <c r="W24" s="14">
        <v>0.15902843179358664</v>
      </c>
      <c r="X24" s="14">
        <v>0.14193549805902694</v>
      </c>
      <c r="Y24" s="14">
        <v>0.11910770966244284</v>
      </c>
    </row>
    <row r="25" spans="1:25" x14ac:dyDescent="0.2">
      <c r="A25" s="16" t="s">
        <v>90</v>
      </c>
      <c r="B25" s="14">
        <v>0.59892578945406416</v>
      </c>
      <c r="C25" s="14">
        <v>0.5389040490109942</v>
      </c>
      <c r="D25" s="14">
        <v>0.51263192370728128</v>
      </c>
      <c r="E25" s="14">
        <v>0.50044759528099658</v>
      </c>
      <c r="F25" s="14">
        <v>0.53010563787169218</v>
      </c>
      <c r="G25" s="14">
        <v>0.70596577717096243</v>
      </c>
      <c r="H25" s="14">
        <v>1.0091899981112489</v>
      </c>
      <c r="I25" s="14">
        <v>1.3019538875102086</v>
      </c>
      <c r="J25" s="14">
        <v>1.1954036036084599</v>
      </c>
      <c r="K25" s="14">
        <v>1.0926434082367011</v>
      </c>
      <c r="L25" s="14">
        <v>1.0964010593848552</v>
      </c>
      <c r="M25" s="14">
        <v>1.1509104808697936</v>
      </c>
      <c r="N25" s="14">
        <v>1.2211450409559943</v>
      </c>
      <c r="O25" s="14">
        <v>1.2188812874048276</v>
      </c>
      <c r="P25" s="14">
        <v>1.2779859191452307</v>
      </c>
      <c r="Q25" s="14">
        <v>1.3695687781661814</v>
      </c>
      <c r="R25" s="14">
        <v>1.436669449862523</v>
      </c>
      <c r="S25" s="14">
        <v>1.5003723025004772</v>
      </c>
      <c r="T25" s="14">
        <v>1.3396859161260997</v>
      </c>
      <c r="U25" s="14">
        <v>1.1460352161475165</v>
      </c>
      <c r="V25" s="14">
        <v>1.0436255716180498</v>
      </c>
      <c r="W25" s="14">
        <v>0.97324574921416018</v>
      </c>
      <c r="X25" s="14">
        <v>0.86629203208369687</v>
      </c>
      <c r="Y25" s="14">
        <v>0.72631011927259426</v>
      </c>
    </row>
    <row r="26" spans="1:25" x14ac:dyDescent="0.2">
      <c r="A26" s="16" t="s">
        <v>91</v>
      </c>
      <c r="B26" s="14">
        <v>0.42631582747098523</v>
      </c>
      <c r="C26" s="14">
        <v>0.38281948385347153</v>
      </c>
      <c r="D26" s="14">
        <v>0.36400063073673361</v>
      </c>
      <c r="E26" s="14">
        <v>0.35523976297155729</v>
      </c>
      <c r="F26" s="14">
        <v>0.37697643232168454</v>
      </c>
      <c r="G26" s="14">
        <v>0.50580232933887426</v>
      </c>
      <c r="H26" s="14">
        <v>0.72797384755643735</v>
      </c>
      <c r="I26" s="14">
        <v>0.94241133167247182</v>
      </c>
      <c r="J26" s="14">
        <v>0.86184320530667202</v>
      </c>
      <c r="K26" s="14">
        <v>0.78464412885917789</v>
      </c>
      <c r="L26" s="14">
        <v>0.78644167245720376</v>
      </c>
      <c r="M26" s="14">
        <v>0.82618164918664938</v>
      </c>
      <c r="N26" s="14">
        <v>0.8777058615926534</v>
      </c>
      <c r="O26" s="14">
        <v>0.87570536441824642</v>
      </c>
      <c r="P26" s="14">
        <v>0.91933985061036405</v>
      </c>
      <c r="Q26" s="14">
        <v>0.98693806187253186</v>
      </c>
      <c r="R26" s="14">
        <v>1.0364793088292725</v>
      </c>
      <c r="S26" s="14">
        <v>1.0835524925906175</v>
      </c>
      <c r="T26" s="14">
        <v>0.96520081059015106</v>
      </c>
      <c r="U26" s="14">
        <v>0.82255416024710259</v>
      </c>
      <c r="V26" s="14">
        <v>0.7471201781352621</v>
      </c>
      <c r="W26" s="14">
        <v>0.69658851518775666</v>
      </c>
      <c r="X26" s="14">
        <v>0.61991262137708814</v>
      </c>
      <c r="Y26" s="14">
        <v>0.51890286486343784</v>
      </c>
    </row>
    <row r="27" spans="1:25" x14ac:dyDescent="0.2">
      <c r="A27" s="16" t="s">
        <v>92</v>
      </c>
      <c r="B27" s="14">
        <v>0.30420267132705953</v>
      </c>
      <c r="C27" s="14">
        <v>0.266091026564856</v>
      </c>
      <c r="D27" s="14">
        <v>0.25013818038644747</v>
      </c>
      <c r="E27" s="14">
        <v>0.24262970946740559</v>
      </c>
      <c r="F27" s="14">
        <v>0.26227087011064293</v>
      </c>
      <c r="G27" s="14">
        <v>0.37906702395060199</v>
      </c>
      <c r="H27" s="14">
        <v>0.58047967476681872</v>
      </c>
      <c r="I27" s="14">
        <v>0.7746051969077794</v>
      </c>
      <c r="J27" s="14">
        <v>0.6965126792566052</v>
      </c>
      <c r="K27" s="14">
        <v>0.62221087754623849</v>
      </c>
      <c r="L27" s="14">
        <v>0.62152906041327027</v>
      </c>
      <c r="M27" s="14">
        <v>0.65693038799891634</v>
      </c>
      <c r="N27" s="14">
        <v>0.70360465927096372</v>
      </c>
      <c r="O27" s="14">
        <v>0.70097397294486408</v>
      </c>
      <c r="P27" s="14">
        <v>0.74116408315433346</v>
      </c>
      <c r="Q27" s="14">
        <v>0.80339374987087631</v>
      </c>
      <c r="R27" s="14">
        <v>0.84903301798289177</v>
      </c>
      <c r="S27" s="14">
        <v>0.89249575541161597</v>
      </c>
      <c r="T27" s="14">
        <v>0.78414792773996655</v>
      </c>
      <c r="U27" s="14">
        <v>0.65352154285712871</v>
      </c>
      <c r="V27" s="14">
        <v>0.58445088689593361</v>
      </c>
      <c r="W27" s="14">
        <v>0.54064414097040092</v>
      </c>
      <c r="X27" s="14">
        <v>0.47480758001659729</v>
      </c>
      <c r="Y27" s="14">
        <v>0.38654061178148236</v>
      </c>
    </row>
    <row r="28" spans="1:25" x14ac:dyDescent="0.2">
      <c r="A28" s="16" t="s">
        <v>93</v>
      </c>
      <c r="B28" s="14">
        <v>0.2239564620953084</v>
      </c>
      <c r="C28" s="14">
        <v>0.19898344806838481</v>
      </c>
      <c r="D28" s="14">
        <v>0.18846035245587575</v>
      </c>
      <c r="E28" s="14">
        <v>0.18351849921607541</v>
      </c>
      <c r="F28" s="14">
        <v>0.19631101241471774</v>
      </c>
      <c r="G28" s="14">
        <v>0.27226403319514575</v>
      </c>
      <c r="H28" s="14">
        <v>0.40326045305805869</v>
      </c>
      <c r="I28" s="14">
        <v>0.52956551450353906</v>
      </c>
      <c r="J28" s="14">
        <v>0.47928563173717209</v>
      </c>
      <c r="K28" s="14">
        <v>0.43146598263286695</v>
      </c>
      <c r="L28" s="14">
        <v>0.43131312679501499</v>
      </c>
      <c r="M28" s="14">
        <v>0.4544345121086617</v>
      </c>
      <c r="N28" s="14">
        <v>0.48481919791507966</v>
      </c>
      <c r="O28" s="14">
        <v>0.48320973915943433</v>
      </c>
      <c r="P28" s="14">
        <v>0.50928976824345962</v>
      </c>
      <c r="Q28" s="14">
        <v>0.5496756628863837</v>
      </c>
      <c r="R28" s="14">
        <v>0.57929066813178132</v>
      </c>
      <c r="S28" s="14">
        <v>0.60748130509056208</v>
      </c>
      <c r="T28" s="14">
        <v>0.53709064690253461</v>
      </c>
      <c r="U28" s="14">
        <v>0.45223084316385664</v>
      </c>
      <c r="V28" s="14">
        <v>0.40735910398910768</v>
      </c>
      <c r="W28" s="14">
        <v>0.37867876984649873</v>
      </c>
      <c r="X28" s="14">
        <v>0.33544886807718677</v>
      </c>
      <c r="Y28" s="14">
        <v>0.27768276954217674</v>
      </c>
    </row>
    <row r="29" spans="1:25" x14ac:dyDescent="0.2">
      <c r="A29" s="16" t="s">
        <v>94</v>
      </c>
      <c r="B29" s="14">
        <v>0.22808498794355797</v>
      </c>
      <c r="C29" s="14">
        <v>0.20901091646986122</v>
      </c>
      <c r="D29" s="14">
        <v>0.20033512182992524</v>
      </c>
      <c r="E29" s="14">
        <v>0.19636081699451644</v>
      </c>
      <c r="F29" s="14">
        <v>0.2054228150391052</v>
      </c>
      <c r="G29" s="14">
        <v>0.25916932235302759</v>
      </c>
      <c r="H29" s="14">
        <v>0.35179190164437435</v>
      </c>
      <c r="I29" s="14">
        <v>0.44133927462472139</v>
      </c>
      <c r="J29" s="14">
        <v>0.41236068328122744</v>
      </c>
      <c r="K29" s="14">
        <v>0.38376410261810123</v>
      </c>
      <c r="L29" s="14">
        <v>0.38633379855017908</v>
      </c>
      <c r="M29" s="14">
        <v>0.40330199036564912</v>
      </c>
      <c r="N29" s="14">
        <v>0.42468986438852729</v>
      </c>
      <c r="O29" s="14">
        <v>0.42450553197418239</v>
      </c>
      <c r="P29" s="14">
        <v>0.44209508429887884</v>
      </c>
      <c r="Q29" s="14">
        <v>0.46937037226425571</v>
      </c>
      <c r="R29" s="14">
        <v>0.48933417116222466</v>
      </c>
      <c r="S29" s="14">
        <v>0.5082267269799654</v>
      </c>
      <c r="T29" s="14">
        <v>0.45999565515971907</v>
      </c>
      <c r="U29" s="14">
        <v>0.40189314739572413</v>
      </c>
      <c r="V29" s="14">
        <v>0.37116217879600771</v>
      </c>
      <c r="W29" s="14">
        <v>0.3481992254565251</v>
      </c>
      <c r="X29" s="14">
        <v>0.313078538601261</v>
      </c>
      <c r="Y29" s="14">
        <v>0.26807565724622651</v>
      </c>
    </row>
    <row r="30" spans="1:25" x14ac:dyDescent="0.2">
      <c r="A30" s="16" t="s">
        <v>95</v>
      </c>
      <c r="B30" s="14">
        <v>0.32456177310275686</v>
      </c>
      <c r="C30" s="14">
        <v>0.29884736277362645</v>
      </c>
      <c r="D30" s="14">
        <v>0.2865761853470733</v>
      </c>
      <c r="E30" s="14">
        <v>0.28103833262909655</v>
      </c>
      <c r="F30" s="14">
        <v>0.29261669166422533</v>
      </c>
      <c r="G30" s="14">
        <v>0.36093098122629619</v>
      </c>
      <c r="H30" s="14">
        <v>0.47865364150676215</v>
      </c>
      <c r="I30" s="14">
        <v>0.59276335441614481</v>
      </c>
      <c r="J30" s="14">
        <v>0.56180938720125118</v>
      </c>
      <c r="K30" s="14">
        <v>0.53039818081499901</v>
      </c>
      <c r="L30" s="14">
        <v>0.53628234754665038</v>
      </c>
      <c r="M30" s="14">
        <v>0.55853474992196439</v>
      </c>
      <c r="N30" s="14">
        <v>0.58572946699064221</v>
      </c>
      <c r="O30" s="14">
        <v>0.58642222418202605</v>
      </c>
      <c r="P30" s="14">
        <v>0.60803646841773462</v>
      </c>
      <c r="Q30" s="14">
        <v>0.64159061599988487</v>
      </c>
      <c r="R30" s="14">
        <v>0.66611226139455304</v>
      </c>
      <c r="S30" s="14">
        <v>0.68920474430196643</v>
      </c>
      <c r="T30" s="14">
        <v>0.62916622394482524</v>
      </c>
      <c r="U30" s="14">
        <v>0.55688251407556</v>
      </c>
      <c r="V30" s="14">
        <v>0.51864311762776094</v>
      </c>
      <c r="W30" s="14">
        <v>0.4871098964674121</v>
      </c>
      <c r="X30" s="14">
        <v>0.43824514966297212</v>
      </c>
      <c r="Y30" s="14">
        <v>0.37723240727196594</v>
      </c>
    </row>
    <row r="31" spans="1:25" x14ac:dyDescent="0.2">
      <c r="A31" s="16" t="s">
        <v>96</v>
      </c>
      <c r="B31" s="14">
        <v>1.5661417910603765</v>
      </c>
      <c r="C31" s="14">
        <v>1.3825312577857176</v>
      </c>
      <c r="D31" s="14">
        <v>1.3087853974822528</v>
      </c>
      <c r="E31" s="14">
        <v>1.2735851430347278</v>
      </c>
      <c r="F31" s="14">
        <v>1.3716634447501437</v>
      </c>
      <c r="G31" s="14">
        <v>1.959770658028493</v>
      </c>
      <c r="H31" s="14">
        <v>2.9732750462551927</v>
      </c>
      <c r="I31" s="14">
        <v>3.9480380157125179</v>
      </c>
      <c r="J31" s="14">
        <v>3.531692081819207</v>
      </c>
      <c r="K31" s="14">
        <v>3.1351059745801595</v>
      </c>
      <c r="L31" s="14">
        <v>3.1187329552778604</v>
      </c>
      <c r="M31" s="14">
        <v>3.2926555717503567</v>
      </c>
      <c r="N31" s="14">
        <v>3.5263831087891244</v>
      </c>
      <c r="O31" s="14">
        <v>3.5086182938997541</v>
      </c>
      <c r="P31" s="14">
        <v>3.7135941081897794</v>
      </c>
      <c r="Q31" s="14">
        <v>4.030795547997247</v>
      </c>
      <c r="R31" s="14">
        <v>4.2636106874140589</v>
      </c>
      <c r="S31" s="14">
        <v>4.4858587293772869</v>
      </c>
      <c r="T31" s="14">
        <v>3.9369175458896835</v>
      </c>
      <c r="U31" s="14">
        <v>3.2748964387393316</v>
      </c>
      <c r="V31" s="14">
        <v>2.9248806301601507</v>
      </c>
      <c r="W31" s="14">
        <v>2.7131873699760614</v>
      </c>
      <c r="X31" s="14">
        <v>2.4004520184856744</v>
      </c>
      <c r="Y31" s="14">
        <v>1.9725487969231326</v>
      </c>
    </row>
    <row r="32" spans="1:25" x14ac:dyDescent="0.2">
      <c r="A32" s="16" t="s">
        <v>97</v>
      </c>
      <c r="B32" s="14">
        <v>0.33738932172604036</v>
      </c>
      <c r="C32" s="14">
        <v>0.30539844370502034</v>
      </c>
      <c r="D32" s="14">
        <v>0.29087028843614954</v>
      </c>
      <c r="E32" s="14">
        <v>0.28421175709729873</v>
      </c>
      <c r="F32" s="14">
        <v>0.29943579918537355</v>
      </c>
      <c r="G32" s="14">
        <v>0.38921862016282205</v>
      </c>
      <c r="H32" s="14">
        <v>0.54406079019415032</v>
      </c>
      <c r="I32" s="14">
        <v>0.69385530256718209</v>
      </c>
      <c r="J32" s="14">
        <v>0.64427474305196997</v>
      </c>
      <c r="K32" s="14">
        <v>0.59602944768368404</v>
      </c>
      <c r="L32" s="14">
        <v>0.60024330233371859</v>
      </c>
      <c r="M32" s="14">
        <v>0.62872693617302233</v>
      </c>
      <c r="N32" s="14">
        <v>0.6646635396483227</v>
      </c>
      <c r="O32" s="14">
        <v>0.66431703030499012</v>
      </c>
      <c r="P32" s="14">
        <v>0.6939013649075142</v>
      </c>
      <c r="Q32" s="14">
        <v>0.73977488896898935</v>
      </c>
      <c r="R32" s="14">
        <v>0.77335293263129379</v>
      </c>
      <c r="S32" s="14">
        <v>0.80513370022000375</v>
      </c>
      <c r="T32" s="14">
        <v>0.72404319867030953</v>
      </c>
      <c r="U32" s="14">
        <v>0.6263542324830309</v>
      </c>
      <c r="V32" s="14">
        <v>0.5746859214588812</v>
      </c>
      <c r="W32" s="14">
        <v>0.53685148172429598</v>
      </c>
      <c r="X32" s="14">
        <v>0.47866353865690459</v>
      </c>
      <c r="Y32" s="14">
        <v>0.40398585094772188</v>
      </c>
    </row>
    <row r="33" spans="1:25" x14ac:dyDescent="0.2">
      <c r="A33" s="16" t="s">
        <v>98</v>
      </c>
      <c r="B33" s="14">
        <v>0.2600818504176397</v>
      </c>
      <c r="C33" s="14">
        <v>0.2340191029564116</v>
      </c>
      <c r="D33" s="14">
        <v>0.22245770461897649</v>
      </c>
      <c r="E33" s="14">
        <v>0.21711897640695788</v>
      </c>
      <c r="F33" s="14">
        <v>0.2298267576652987</v>
      </c>
      <c r="G33" s="14">
        <v>0.30507323305698697</v>
      </c>
      <c r="H33" s="14">
        <v>0.43481780194539132</v>
      </c>
      <c r="I33" s="14">
        <v>0.56016499186483548</v>
      </c>
      <c r="J33" s="14">
        <v>0.51605119538811528</v>
      </c>
      <c r="K33" s="14">
        <v>0.47333625020415726</v>
      </c>
      <c r="L33" s="14">
        <v>0.475613728691475</v>
      </c>
      <c r="M33" s="14">
        <v>0.49911663873370982</v>
      </c>
      <c r="N33" s="14">
        <v>0.52917658981960825</v>
      </c>
      <c r="O33" s="14">
        <v>0.52844482629452783</v>
      </c>
      <c r="P33" s="14">
        <v>0.55354920014923836</v>
      </c>
      <c r="Q33" s="14">
        <v>0.59245801342252058</v>
      </c>
      <c r="R33" s="14">
        <v>0.62095613777127567</v>
      </c>
      <c r="S33" s="14">
        <v>0.64798286286591078</v>
      </c>
      <c r="T33" s="14">
        <v>0.57953933297401161</v>
      </c>
      <c r="U33" s="14">
        <v>0.49706563253847114</v>
      </c>
      <c r="V33" s="14">
        <v>0.45344851341900017</v>
      </c>
      <c r="W33" s="14">
        <v>0.42274690342090049</v>
      </c>
      <c r="X33" s="14">
        <v>0.37591290231235375</v>
      </c>
      <c r="Y33" s="14">
        <v>0.31505331955419791</v>
      </c>
    </row>
    <row r="34" spans="1:25" x14ac:dyDescent="0.2">
      <c r="A34" s="16" t="s">
        <v>99</v>
      </c>
      <c r="B34" s="14">
        <v>0.82677130147650768</v>
      </c>
      <c r="C34" s="14">
        <v>0.74249385991071404</v>
      </c>
      <c r="D34" s="14">
        <v>0.70523280847180481</v>
      </c>
      <c r="E34" s="14">
        <v>0.68800820430654386</v>
      </c>
      <c r="F34" s="14">
        <v>0.72923855143445881</v>
      </c>
      <c r="G34" s="14">
        <v>0.97433918863661473</v>
      </c>
      <c r="H34" s="14">
        <v>1.3967583613359302</v>
      </c>
      <c r="I34" s="14">
        <v>1.8046215042099845</v>
      </c>
      <c r="J34" s="14">
        <v>1.6613263967550824</v>
      </c>
      <c r="K34" s="14">
        <v>1.5216582094937952</v>
      </c>
      <c r="L34" s="14">
        <v>1.5284996542870881</v>
      </c>
      <c r="M34" s="14">
        <v>1.6046341838627496</v>
      </c>
      <c r="N34" s="14">
        <v>1.7021914242821032</v>
      </c>
      <c r="O34" s="14">
        <v>1.6996216992544939</v>
      </c>
      <c r="P34" s="14">
        <v>1.7812538042916877</v>
      </c>
      <c r="Q34" s="14">
        <v>1.9077660660160363</v>
      </c>
      <c r="R34" s="14">
        <v>2.0004357485492514</v>
      </c>
      <c r="S34" s="14">
        <v>2.0883442151403231</v>
      </c>
      <c r="T34" s="14">
        <v>1.8659454980275467</v>
      </c>
      <c r="U34" s="14">
        <v>1.5979485674200871</v>
      </c>
      <c r="V34" s="14">
        <v>1.456217092108596</v>
      </c>
      <c r="W34" s="14">
        <v>1.3559571641140811</v>
      </c>
      <c r="X34" s="14">
        <v>1.2037344228504521</v>
      </c>
      <c r="Y34" s="14">
        <v>1.0056828376143101</v>
      </c>
    </row>
    <row r="35" spans="1:25" x14ac:dyDescent="0.2">
      <c r="A35" s="16" t="s">
        <v>100</v>
      </c>
      <c r="B35" s="14">
        <v>0.84999893415716654</v>
      </c>
      <c r="C35" s="14">
        <v>0.77769888293918521</v>
      </c>
      <c r="D35" s="14">
        <v>0.74595046441589952</v>
      </c>
      <c r="E35" s="14">
        <v>0.73124175096287303</v>
      </c>
      <c r="F35" s="14">
        <v>0.76685358222802458</v>
      </c>
      <c r="G35" s="14">
        <v>0.97936013769549146</v>
      </c>
      <c r="H35" s="14">
        <v>1.3454558602796922</v>
      </c>
      <c r="I35" s="14">
        <v>1.6986943439083957</v>
      </c>
      <c r="J35" s="14">
        <v>1.5735439056548288</v>
      </c>
      <c r="K35" s="14">
        <v>1.4510286664575096</v>
      </c>
      <c r="L35" s="14">
        <v>1.4559840304416389</v>
      </c>
      <c r="M35" s="14">
        <v>1.5215336838396836</v>
      </c>
      <c r="N35" s="14">
        <v>1.6058451456011209</v>
      </c>
      <c r="O35" s="14">
        <v>1.6032851897795317</v>
      </c>
      <c r="P35" s="14">
        <v>1.6741084114880935</v>
      </c>
      <c r="Q35" s="14">
        <v>1.7838555743078881</v>
      </c>
      <c r="R35" s="14">
        <v>1.864258522272938</v>
      </c>
      <c r="S35" s="14">
        <v>1.9405712408458911</v>
      </c>
      <c r="T35" s="14">
        <v>1.7478976814162923</v>
      </c>
      <c r="U35" s="14">
        <v>1.5157049185032279</v>
      </c>
      <c r="V35" s="14">
        <v>1.392911492248663</v>
      </c>
      <c r="W35" s="14">
        <v>1.3062744958347041</v>
      </c>
      <c r="X35" s="14">
        <v>1.1754150060680439</v>
      </c>
      <c r="Y35" s="14">
        <v>1.0046275996011593</v>
      </c>
    </row>
    <row r="36" spans="1:25" x14ac:dyDescent="0.2">
      <c r="A36" s="16" t="s">
        <v>101</v>
      </c>
      <c r="B36" s="14">
        <v>0.47681501330570486</v>
      </c>
      <c r="C36" s="14">
        <v>0.43216731092563154</v>
      </c>
      <c r="D36" s="14">
        <v>0.41307153093330334</v>
      </c>
      <c r="E36" s="14">
        <v>0.40414798821240894</v>
      </c>
      <c r="F36" s="14">
        <v>0.42670563094583014</v>
      </c>
      <c r="G36" s="14">
        <v>0.56092415339231871</v>
      </c>
      <c r="H36" s="14">
        <v>0.79230829798946201</v>
      </c>
      <c r="I36" s="14">
        <v>1.0154515280361016</v>
      </c>
      <c r="J36" s="14">
        <v>0.93011561912485785</v>
      </c>
      <c r="K36" s="14">
        <v>0.84812605743373037</v>
      </c>
      <c r="L36" s="14">
        <v>0.84904028112585306</v>
      </c>
      <c r="M36" s="14">
        <v>0.89007184653254068</v>
      </c>
      <c r="N36" s="14">
        <v>0.94359042870191268</v>
      </c>
      <c r="O36" s="14">
        <v>0.94117488340925781</v>
      </c>
      <c r="P36" s="14">
        <v>0.98677178666309762</v>
      </c>
      <c r="Q36" s="14">
        <v>1.0573967357050673</v>
      </c>
      <c r="R36" s="14">
        <v>1.1091696220941061</v>
      </c>
      <c r="S36" s="14">
        <v>1.1584033381332079</v>
      </c>
      <c r="T36" s="14">
        <v>1.0350017758308061</v>
      </c>
      <c r="U36" s="14">
        <v>0.88625329019697796</v>
      </c>
      <c r="V36" s="14">
        <v>0.80759536031472878</v>
      </c>
      <c r="W36" s="14">
        <v>0.7554618288001419</v>
      </c>
      <c r="X36" s="14">
        <v>0.67685411900492576</v>
      </c>
      <c r="Y36" s="14">
        <v>0.5727194140633548</v>
      </c>
    </row>
    <row r="37" spans="1:25" x14ac:dyDescent="0.2">
      <c r="A37" s="16" t="s">
        <v>102</v>
      </c>
      <c r="B37" s="14">
        <v>0.26140066915307175</v>
      </c>
      <c r="C37" s="14">
        <v>0.22868279218568671</v>
      </c>
      <c r="D37" s="14">
        <v>0.21500190085132587</v>
      </c>
      <c r="E37" s="14">
        <v>0.20856052008593901</v>
      </c>
      <c r="F37" s="14">
        <v>0.22543774531045341</v>
      </c>
      <c r="G37" s="14">
        <v>0.32536528914995533</v>
      </c>
      <c r="H37" s="14">
        <v>0.49778745515108691</v>
      </c>
      <c r="I37" s="14">
        <v>0.6640509905150882</v>
      </c>
      <c r="J37" s="14">
        <v>0.59625810472398899</v>
      </c>
      <c r="K37" s="14">
        <v>0.53229530286584936</v>
      </c>
      <c r="L37" s="14">
        <v>0.53165013553909646</v>
      </c>
      <c r="M37" s="14">
        <v>0.56205668129176134</v>
      </c>
      <c r="N37" s="14">
        <v>0.60216588873399712</v>
      </c>
      <c r="O37" s="14">
        <v>0.59988423358517751</v>
      </c>
      <c r="P37" s="14">
        <v>0.63443832550752066</v>
      </c>
      <c r="Q37" s="14">
        <v>0.68794045872712495</v>
      </c>
      <c r="R37" s="14">
        <v>0.72717976999689415</v>
      </c>
      <c r="S37" s="14">
        <v>0.76455021369464782</v>
      </c>
      <c r="T37" s="14">
        <v>0.67141311831505401</v>
      </c>
      <c r="U37" s="14">
        <v>0.55912416424275202</v>
      </c>
      <c r="V37" s="14">
        <v>0.49974987191292908</v>
      </c>
      <c r="W37" s="14">
        <v>0.46270894896945131</v>
      </c>
      <c r="X37" s="14">
        <v>0.40677926859321983</v>
      </c>
      <c r="Y37" s="14">
        <v>0.33167496910995764</v>
      </c>
    </row>
    <row r="38" spans="1:25" x14ac:dyDescent="0.2">
      <c r="A38" s="16" t="s">
        <v>103</v>
      </c>
      <c r="B38" s="14">
        <v>0.3956415049298771</v>
      </c>
      <c r="C38" s="14">
        <v>0.36479782218606632</v>
      </c>
      <c r="D38" s="14">
        <v>0.35010864166702632</v>
      </c>
      <c r="E38" s="14">
        <v>0.3434754556415221</v>
      </c>
      <c r="F38" s="14">
        <v>0.35739637441855071</v>
      </c>
      <c r="G38" s="14">
        <v>0.4395963068762711</v>
      </c>
      <c r="H38" s="14">
        <v>0.58123770850420442</v>
      </c>
      <c r="I38" s="14">
        <v>0.71850676041049577</v>
      </c>
      <c r="J38" s="14">
        <v>0.6810146701642803</v>
      </c>
      <c r="K38" s="14">
        <v>0.64296856583368356</v>
      </c>
      <c r="L38" s="14">
        <v>0.64990131015404118</v>
      </c>
      <c r="M38" s="14">
        <v>0.67662463351526814</v>
      </c>
      <c r="N38" s="14">
        <v>0.70932866081083756</v>
      </c>
      <c r="O38" s="14">
        <v>0.71011092626370242</v>
      </c>
      <c r="P38" s="14">
        <v>0.73614511912975766</v>
      </c>
      <c r="Q38" s="14">
        <v>0.7765586811188685</v>
      </c>
      <c r="R38" s="14">
        <v>0.80609538962889959</v>
      </c>
      <c r="S38" s="14">
        <v>0.83391708296065237</v>
      </c>
      <c r="T38" s="14">
        <v>0.76164492032270481</v>
      </c>
      <c r="U38" s="14">
        <v>0.67463004776817315</v>
      </c>
      <c r="V38" s="14">
        <v>0.62859803869391617</v>
      </c>
      <c r="W38" s="14">
        <v>0.59074880622090564</v>
      </c>
      <c r="X38" s="14">
        <v>0.53215959271488766</v>
      </c>
      <c r="Y38" s="14">
        <v>0.45892730467493403</v>
      </c>
    </row>
    <row r="39" spans="1:25" x14ac:dyDescent="0.2">
      <c r="A39" s="16" t="s">
        <v>104</v>
      </c>
      <c r="B39" s="14">
        <v>1.8428177792830853</v>
      </c>
      <c r="C39" s="14">
        <v>1.7035437367739068</v>
      </c>
      <c r="D39" s="14">
        <v>1.6439429761270969</v>
      </c>
      <c r="E39" s="14">
        <v>1.6160964294705211</v>
      </c>
      <c r="F39" s="14">
        <v>1.6864256751861091</v>
      </c>
      <c r="G39" s="14">
        <v>2.1109700968442078</v>
      </c>
      <c r="H39" s="14">
        <v>2.8414905384264024</v>
      </c>
      <c r="I39" s="14">
        <v>3.5448092802943698</v>
      </c>
      <c r="J39" s="14">
        <v>3.2867130889224034</v>
      </c>
      <c r="K39" s="14">
        <v>3.0313694195778371</v>
      </c>
      <c r="L39" s="14">
        <v>3.0343617373855158</v>
      </c>
      <c r="M39" s="14">
        <v>3.1623194332998996</v>
      </c>
      <c r="N39" s="14">
        <v>3.3291701435561976</v>
      </c>
      <c r="O39" s="14">
        <v>3.3216897376398702</v>
      </c>
      <c r="P39" s="14">
        <v>3.4638028670685839</v>
      </c>
      <c r="Q39" s="14">
        <v>3.683923588979666</v>
      </c>
      <c r="R39" s="14">
        <v>3.845285046360738</v>
      </c>
      <c r="S39" s="14">
        <v>3.9987266876024208</v>
      </c>
      <c r="T39" s="14">
        <v>3.6140771744878646</v>
      </c>
      <c r="U39" s="14">
        <v>3.150422172841151</v>
      </c>
      <c r="V39" s="14">
        <v>2.9052418304821304</v>
      </c>
      <c r="W39" s="14">
        <v>2.7349534189759312</v>
      </c>
      <c r="X39" s="14">
        <v>2.4820268095245344</v>
      </c>
      <c r="Y39" s="14">
        <v>2.1480135544926626</v>
      </c>
    </row>
    <row r="40" spans="1:25" x14ac:dyDescent="0.2">
      <c r="A40" s="16" t="s">
        <v>105</v>
      </c>
      <c r="B40" s="14">
        <v>1.0325214339154907</v>
      </c>
      <c r="C40" s="14">
        <v>0.92102425854795289</v>
      </c>
      <c r="D40" s="14">
        <v>0.87622902113944789</v>
      </c>
      <c r="E40" s="14">
        <v>0.85484959958886164</v>
      </c>
      <c r="F40" s="14">
        <v>0.91439282989273274</v>
      </c>
      <c r="G40" s="14">
        <v>1.2722267398433675</v>
      </c>
      <c r="H40" s="14">
        <v>1.8887144166140968</v>
      </c>
      <c r="I40" s="14">
        <v>2.4814881873762902</v>
      </c>
      <c r="J40" s="14">
        <v>2.229851336388883</v>
      </c>
      <c r="K40" s="14">
        <v>1.9891889416208985</v>
      </c>
      <c r="L40" s="14">
        <v>1.9793019712254687</v>
      </c>
      <c r="M40" s="14">
        <v>2.084901883131772</v>
      </c>
      <c r="N40" s="14">
        <v>2.2267949190838738</v>
      </c>
      <c r="O40" s="14">
        <v>2.2160288608328065</v>
      </c>
      <c r="P40" s="14">
        <v>2.3404519140503486</v>
      </c>
      <c r="Q40" s="14">
        <v>2.5329981382012399</v>
      </c>
      <c r="R40" s="14">
        <v>2.6743198416734963</v>
      </c>
      <c r="S40" s="14">
        <v>2.809225038212352</v>
      </c>
      <c r="T40" s="14">
        <v>2.4759957948117868</v>
      </c>
      <c r="U40" s="14">
        <v>2.0741233490469475</v>
      </c>
      <c r="V40" s="14">
        <v>1.8616500482309577</v>
      </c>
      <c r="W40" s="14">
        <v>1.7320841109272802</v>
      </c>
      <c r="X40" s="14">
        <v>1.541138945636185</v>
      </c>
      <c r="Y40" s="14">
        <v>1.2800847670153299</v>
      </c>
    </row>
    <row r="41" spans="1:25" x14ac:dyDescent="0.2">
      <c r="A41" s="16" t="s">
        <v>106</v>
      </c>
      <c r="B41" s="14">
        <v>0.21988859512615683</v>
      </c>
      <c r="C41" s="14">
        <v>0.19495125176435266</v>
      </c>
      <c r="D41" s="14">
        <v>0.18441390875761027</v>
      </c>
      <c r="E41" s="14">
        <v>0.17946995183297104</v>
      </c>
      <c r="F41" s="14">
        <v>0.19221168682181539</v>
      </c>
      <c r="G41" s="14">
        <v>0.26767383170005715</v>
      </c>
      <c r="H41" s="14">
        <v>0.39786219944887558</v>
      </c>
      <c r="I41" s="14">
        <v>0.52343589819476721</v>
      </c>
      <c r="J41" s="14">
        <v>0.47342661776641304</v>
      </c>
      <c r="K41" s="14">
        <v>0.42603884839037465</v>
      </c>
      <c r="L41" s="14">
        <v>0.42600941882090948</v>
      </c>
      <c r="M41" s="14">
        <v>0.44906605822121604</v>
      </c>
      <c r="N41" s="14">
        <v>0.4793238931923034</v>
      </c>
      <c r="O41" s="14">
        <v>0.47776465776322385</v>
      </c>
      <c r="P41" s="14">
        <v>0.50370057262379864</v>
      </c>
      <c r="Q41" s="14">
        <v>0.54386500769195978</v>
      </c>
      <c r="R41" s="14">
        <v>0.5733159108746847</v>
      </c>
      <c r="S41" s="14">
        <v>0.60134524488881269</v>
      </c>
      <c r="T41" s="14">
        <v>0.5313088628501077</v>
      </c>
      <c r="U41" s="14">
        <v>0.44687811670373062</v>
      </c>
      <c r="V41" s="14">
        <v>0.40223289390755035</v>
      </c>
      <c r="W41" s="14">
        <v>0.3737784881372414</v>
      </c>
      <c r="X41" s="14">
        <v>0.33074737216052097</v>
      </c>
      <c r="Y41" s="14">
        <v>0.27330348238724644</v>
      </c>
    </row>
    <row r="42" spans="1:25" x14ac:dyDescent="0.2">
      <c r="A42" s="16" t="s">
        <v>107</v>
      </c>
      <c r="B42" s="14">
        <v>0.19266158043353282</v>
      </c>
      <c r="C42" s="14">
        <v>0.17878353155374871</v>
      </c>
      <c r="D42" s="14">
        <v>0.1723629871250866</v>
      </c>
      <c r="E42" s="14">
        <v>0.1694374897711545</v>
      </c>
      <c r="F42" s="14">
        <v>0.17591081311356063</v>
      </c>
      <c r="G42" s="14">
        <v>0.21435184649556266</v>
      </c>
      <c r="H42" s="14">
        <v>0.28057155275812912</v>
      </c>
      <c r="I42" s="14">
        <v>0.34462524491120927</v>
      </c>
      <c r="J42" s="14">
        <v>0.32521034634018853</v>
      </c>
      <c r="K42" s="14">
        <v>0.30574681706869222</v>
      </c>
      <c r="L42" s="14">
        <v>0.30807159987238864</v>
      </c>
      <c r="M42" s="14">
        <v>0.32030027036522535</v>
      </c>
      <c r="N42" s="14">
        <v>0.3355535636785576</v>
      </c>
      <c r="O42" s="14">
        <v>0.33559646889882266</v>
      </c>
      <c r="P42" s="14">
        <v>0.34799967296877099</v>
      </c>
      <c r="Q42" s="14">
        <v>0.36723987479777442</v>
      </c>
      <c r="R42" s="14">
        <v>0.38131536998780657</v>
      </c>
      <c r="S42" s="14">
        <v>0.39461426676189115</v>
      </c>
      <c r="T42" s="14">
        <v>0.3604591956038235</v>
      </c>
      <c r="U42" s="14">
        <v>0.31932168149702239</v>
      </c>
      <c r="V42" s="14">
        <v>0.29756218194892814</v>
      </c>
      <c r="W42" s="14">
        <v>0.2806025626900186</v>
      </c>
      <c r="X42" s="14">
        <v>0.25462010881402064</v>
      </c>
      <c r="Y42" s="14">
        <v>0.22163964573162398</v>
      </c>
    </row>
    <row r="43" spans="1:25" x14ac:dyDescent="0.2">
      <c r="A43" s="16" t="s">
        <v>108</v>
      </c>
      <c r="B43" s="14">
        <v>0.97139625445002253</v>
      </c>
      <c r="C43" s="14">
        <v>0.87972167984896132</v>
      </c>
      <c r="D43" s="14">
        <v>0.839845370313828</v>
      </c>
      <c r="E43" s="14">
        <v>0.82131397983352572</v>
      </c>
      <c r="F43" s="14">
        <v>0.86689057978312578</v>
      </c>
      <c r="G43" s="14">
        <v>1.1387139946367562</v>
      </c>
      <c r="H43" s="14">
        <v>1.6070842399921292</v>
      </c>
      <c r="I43" s="14">
        <v>2.0588914193989516</v>
      </c>
      <c r="J43" s="14">
        <v>1.8943868950813374</v>
      </c>
      <c r="K43" s="14">
        <v>1.7343237566678864</v>
      </c>
      <c r="L43" s="14">
        <v>1.7390085330100495</v>
      </c>
      <c r="M43" s="14">
        <v>1.822535314622316</v>
      </c>
      <c r="N43" s="14">
        <v>1.9305227252719401</v>
      </c>
      <c r="O43" s="14">
        <v>1.9266549983107928</v>
      </c>
      <c r="P43" s="14">
        <v>2.0178434200523858</v>
      </c>
      <c r="Q43" s="14">
        <v>2.1591247467915409</v>
      </c>
      <c r="R43" s="14">
        <v>2.2626538237361538</v>
      </c>
      <c r="S43" s="14">
        <v>2.3609866769198722</v>
      </c>
      <c r="T43" s="14">
        <v>2.1133897260587213</v>
      </c>
      <c r="U43" s="14">
        <v>1.81498138297713</v>
      </c>
      <c r="V43" s="14">
        <v>1.657175258400696</v>
      </c>
      <c r="W43" s="14">
        <v>1.5481601395442723</v>
      </c>
      <c r="X43" s="14">
        <v>1.3836938291073617</v>
      </c>
      <c r="Y43" s="14">
        <v>1.1679156621973947</v>
      </c>
    </row>
    <row r="44" spans="1:25" x14ac:dyDescent="0.2">
      <c r="A44" s="16" t="s">
        <v>109</v>
      </c>
      <c r="B44" s="14">
        <v>0.23617124898286168</v>
      </c>
      <c r="C44" s="14">
        <v>0.21392950919426129</v>
      </c>
      <c r="D44" s="14">
        <v>0.20393524529898921</v>
      </c>
      <c r="E44" s="14">
        <v>0.19933920457552123</v>
      </c>
      <c r="F44" s="14">
        <v>0.21004196925889057</v>
      </c>
      <c r="G44" s="14">
        <v>0.27357953876640118</v>
      </c>
      <c r="H44" s="14">
        <v>0.38307993483648572</v>
      </c>
      <c r="I44" s="14">
        <v>0.48888510280009267</v>
      </c>
      <c r="J44" s="14">
        <v>0.45334775128026383</v>
      </c>
      <c r="K44" s="14">
        <v>0.41848290786838049</v>
      </c>
      <c r="L44" s="14">
        <v>0.42096454340424083</v>
      </c>
      <c r="M44" s="14">
        <v>0.44088321578650358</v>
      </c>
      <c r="N44" s="14">
        <v>0.46617170649437428</v>
      </c>
      <c r="O44" s="14">
        <v>0.46575651312744804</v>
      </c>
      <c r="P44" s="14">
        <v>0.48671371276264896</v>
      </c>
      <c r="Q44" s="14">
        <v>0.51920297656218839</v>
      </c>
      <c r="R44" s="14">
        <v>0.54299113828377155</v>
      </c>
      <c r="S44" s="14">
        <v>0.56552695869153713</v>
      </c>
      <c r="T44" s="14">
        <v>0.50822585753038008</v>
      </c>
      <c r="U44" s="14">
        <v>0.43918783989068905</v>
      </c>
      <c r="V44" s="14">
        <v>0.40267464734612968</v>
      </c>
      <c r="W44" s="14">
        <v>0.3760409656157373</v>
      </c>
      <c r="X44" s="14">
        <v>0.33543074155904345</v>
      </c>
      <c r="Y44" s="14">
        <v>0.28305133605191496</v>
      </c>
    </row>
    <row r="45" spans="1:25" x14ac:dyDescent="0.2">
      <c r="A45" s="16" t="s">
        <v>110</v>
      </c>
      <c r="B45" s="14">
        <v>0.34968004060973168</v>
      </c>
      <c r="C45" s="14">
        <v>0.31754485828817119</v>
      </c>
      <c r="D45" s="14">
        <v>0.30379341325532344</v>
      </c>
      <c r="E45" s="14">
        <v>0.29736842231954025</v>
      </c>
      <c r="F45" s="14">
        <v>0.3135962268267935</v>
      </c>
      <c r="G45" s="14">
        <v>0.41044296161565369</v>
      </c>
      <c r="H45" s="14">
        <v>0.57733438804236281</v>
      </c>
      <c r="I45" s="14">
        <v>0.73822732883118514</v>
      </c>
      <c r="J45" s="14">
        <v>0.67727827746655156</v>
      </c>
      <c r="K45" s="14">
        <v>0.61835642269101787</v>
      </c>
      <c r="L45" s="14">
        <v>0.61904497812381032</v>
      </c>
      <c r="M45" s="14">
        <v>0.64856958264934561</v>
      </c>
      <c r="N45" s="14">
        <v>0.68706889327025988</v>
      </c>
      <c r="O45" s="14">
        <v>0.68534218497913091</v>
      </c>
      <c r="P45" s="14">
        <v>0.71813406367447619</v>
      </c>
      <c r="Q45" s="14">
        <v>0.7689257693236855</v>
      </c>
      <c r="R45" s="14">
        <v>0.80615910843579242</v>
      </c>
      <c r="S45" s="14">
        <v>0.84156506931333408</v>
      </c>
      <c r="T45" s="14">
        <v>0.7528096985603121</v>
      </c>
      <c r="U45" s="14">
        <v>0.64582429534951202</v>
      </c>
      <c r="V45" s="14">
        <v>0.58925051718509669</v>
      </c>
      <c r="W45" s="14">
        <v>0.55135107316610066</v>
      </c>
      <c r="X45" s="14">
        <v>0.4943849597717796</v>
      </c>
      <c r="Y45" s="14">
        <v>0.41898680398695032</v>
      </c>
    </row>
    <row r="46" spans="1:25" x14ac:dyDescent="0.2">
      <c r="A46" s="16" t="s">
        <v>111</v>
      </c>
      <c r="B46" s="14">
        <v>0.22243318806256493</v>
      </c>
      <c r="C46" s="14">
        <v>0.20040838117935866</v>
      </c>
      <c r="D46" s="14">
        <v>0.19069938342229759</v>
      </c>
      <c r="E46" s="14">
        <v>0.18620693701843949</v>
      </c>
      <c r="F46" s="14">
        <v>0.19701380225247161</v>
      </c>
      <c r="G46" s="14">
        <v>0.26152319622490816</v>
      </c>
      <c r="H46" s="14">
        <v>0.37264665410678566</v>
      </c>
      <c r="I46" s="14">
        <v>0.47987729117103128</v>
      </c>
      <c r="J46" s="14">
        <v>0.44233524073468244</v>
      </c>
      <c r="K46" s="14">
        <v>0.40547850872707292</v>
      </c>
      <c r="L46" s="14">
        <v>0.40714569579913362</v>
      </c>
      <c r="M46" s="14">
        <v>0.4270735425580191</v>
      </c>
      <c r="N46" s="14">
        <v>0.45265062653147647</v>
      </c>
      <c r="O46" s="14">
        <v>0.45193209997541184</v>
      </c>
      <c r="P46" s="14">
        <v>0.47337030026182925</v>
      </c>
      <c r="Q46" s="14">
        <v>0.50659311143971686</v>
      </c>
      <c r="R46" s="14">
        <v>0.53093047697587603</v>
      </c>
      <c r="S46" s="14">
        <v>0.55402281175997492</v>
      </c>
      <c r="T46" s="14">
        <v>0.49565317664219183</v>
      </c>
      <c r="U46" s="14">
        <v>0.42531401687061277</v>
      </c>
      <c r="V46" s="14">
        <v>0.38811518683727975</v>
      </c>
      <c r="W46" s="14">
        <v>0.36163127055100086</v>
      </c>
      <c r="X46" s="14">
        <v>0.32161451559140208</v>
      </c>
      <c r="Y46" s="14">
        <v>0.26950018318120222</v>
      </c>
    </row>
    <row r="47" spans="1:25" x14ac:dyDescent="0.2">
      <c r="A47" s="16" t="s">
        <v>112</v>
      </c>
      <c r="B47" s="14">
        <v>0.42087810583505036</v>
      </c>
      <c r="C47" s="14">
        <v>0.37191068603712457</v>
      </c>
      <c r="D47" s="14">
        <v>0.35101825882884136</v>
      </c>
      <c r="E47" s="14">
        <v>0.34124727923955972</v>
      </c>
      <c r="F47" s="14">
        <v>0.36604390226036715</v>
      </c>
      <c r="G47" s="14">
        <v>0.51326803359937001</v>
      </c>
      <c r="H47" s="14">
        <v>0.7671509021498335</v>
      </c>
      <c r="I47" s="14">
        <v>1.01203509827408</v>
      </c>
      <c r="J47" s="14">
        <v>0.91729123618108732</v>
      </c>
      <c r="K47" s="14">
        <v>0.82673711669824268</v>
      </c>
      <c r="L47" s="14">
        <v>0.82752563100507026</v>
      </c>
      <c r="M47" s="14">
        <v>0.8725821845534909</v>
      </c>
      <c r="N47" s="14">
        <v>0.9314238065219822</v>
      </c>
      <c r="O47" s="14">
        <v>0.92869125155026655</v>
      </c>
      <c r="P47" s="14">
        <v>0.97888545798180793</v>
      </c>
      <c r="Q47" s="14">
        <v>1.0566281268527951</v>
      </c>
      <c r="R47" s="14">
        <v>1.1136218164587186</v>
      </c>
      <c r="S47" s="14">
        <v>1.1678293389846683</v>
      </c>
      <c r="T47" s="14">
        <v>1.0320474904159092</v>
      </c>
      <c r="U47" s="14">
        <v>0.86837231210013721</v>
      </c>
      <c r="V47" s="14">
        <v>0.78182180978937166</v>
      </c>
      <c r="W47" s="14">
        <v>0.7251288694148883</v>
      </c>
      <c r="X47" s="14">
        <v>0.63948364641379729</v>
      </c>
      <c r="Y47" s="14">
        <v>0.52582443186458838</v>
      </c>
    </row>
    <row r="48" spans="1:25" x14ac:dyDescent="0.2">
      <c r="A48" s="16" t="s">
        <v>113</v>
      </c>
      <c r="B48" s="14">
        <v>0.10142966288513074</v>
      </c>
      <c r="C48" s="14">
        <v>9.0007753109236185E-2</v>
      </c>
      <c r="D48" s="14">
        <v>8.5334321464654569E-2</v>
      </c>
      <c r="E48" s="14">
        <v>8.3117726864223293E-2</v>
      </c>
      <c r="F48" s="14">
        <v>8.9123537364178912E-2</v>
      </c>
      <c r="G48" s="14">
        <v>0.12504664202330248</v>
      </c>
      <c r="H48" s="14">
        <v>0.18696286693389164</v>
      </c>
      <c r="I48" s="14">
        <v>0.24655931824649452</v>
      </c>
      <c r="J48" s="14">
        <v>0.22181842977105543</v>
      </c>
      <c r="K48" s="14">
        <v>0.19821463098837783</v>
      </c>
      <c r="L48" s="14">
        <v>0.19755760523314547</v>
      </c>
      <c r="M48" s="14">
        <v>0.20828378875402132</v>
      </c>
      <c r="N48" s="14">
        <v>0.22257849522515516</v>
      </c>
      <c r="O48" s="14">
        <v>0.22161400603769477</v>
      </c>
      <c r="P48" s="14">
        <v>0.23405145492278967</v>
      </c>
      <c r="Q48" s="14">
        <v>0.25330317430472871</v>
      </c>
      <c r="R48" s="14">
        <v>0.26742860138134517</v>
      </c>
      <c r="S48" s="14">
        <v>0.28089892152861751</v>
      </c>
      <c r="T48" s="14">
        <v>0.24749524669801864</v>
      </c>
      <c r="U48" s="14">
        <v>0.20721595096249079</v>
      </c>
      <c r="V48" s="14">
        <v>0.18591897653020462</v>
      </c>
      <c r="W48" s="14">
        <v>0.17271718341256703</v>
      </c>
      <c r="X48" s="14">
        <v>0.15308922547778911</v>
      </c>
      <c r="Y48" s="14">
        <v>0.12648307211992948</v>
      </c>
    </row>
    <row r="49" spans="1:25" x14ac:dyDescent="0.2">
      <c r="A49" s="16" t="s">
        <v>114</v>
      </c>
      <c r="B49" s="14">
        <v>0.25441993292593351</v>
      </c>
      <c r="C49" s="14">
        <v>0.22703531216690365</v>
      </c>
      <c r="D49" s="14">
        <v>0.21582270956498956</v>
      </c>
      <c r="E49" s="14">
        <v>0.21050586564457779</v>
      </c>
      <c r="F49" s="14">
        <v>0.22489643893288508</v>
      </c>
      <c r="G49" s="14">
        <v>0.31124067117899867</v>
      </c>
      <c r="H49" s="14">
        <v>0.46000048979258379</v>
      </c>
      <c r="I49" s="14">
        <v>0.60313752000452103</v>
      </c>
      <c r="J49" s="14">
        <v>0.54427134752833828</v>
      </c>
      <c r="K49" s="14">
        <v>0.48777697545548893</v>
      </c>
      <c r="L49" s="14">
        <v>0.48623457947555071</v>
      </c>
      <c r="M49" s="14">
        <v>0.51194270130927166</v>
      </c>
      <c r="N49" s="14">
        <v>0.54619274637363346</v>
      </c>
      <c r="O49" s="14">
        <v>0.54389311412818242</v>
      </c>
      <c r="P49" s="14">
        <v>0.57368404429330089</v>
      </c>
      <c r="Q49" s="14">
        <v>0.61979736398734753</v>
      </c>
      <c r="R49" s="14">
        <v>0.65363132551363523</v>
      </c>
      <c r="S49" s="14">
        <v>0.68589483812213037</v>
      </c>
      <c r="T49" s="14">
        <v>0.60587546201448528</v>
      </c>
      <c r="U49" s="14">
        <v>0.50938585964977501</v>
      </c>
      <c r="V49" s="14">
        <v>0.45836857476384951</v>
      </c>
      <c r="W49" s="14">
        <v>0.42636753953375228</v>
      </c>
      <c r="X49" s="14">
        <v>0.37894666038870262</v>
      </c>
      <c r="Y49" s="14">
        <v>0.31474289793753896</v>
      </c>
    </row>
    <row r="50" spans="1:25" x14ac:dyDescent="0.2">
      <c r="A50" s="16" t="s">
        <v>115</v>
      </c>
      <c r="B50" s="14">
        <v>8.5308340072296152E-2</v>
      </c>
      <c r="C50" s="14">
        <v>7.75353669802539E-2</v>
      </c>
      <c r="D50" s="14">
        <v>7.4198439450504736E-2</v>
      </c>
      <c r="E50" s="14">
        <v>7.2640997766285464E-2</v>
      </c>
      <c r="F50" s="14">
        <v>7.655438139406387E-2</v>
      </c>
      <c r="G50" s="14">
        <v>9.9956898138357272E-2</v>
      </c>
      <c r="H50" s="14">
        <v>0.14027324279917142</v>
      </c>
      <c r="I50" s="14">
        <v>0.17913509173544334</v>
      </c>
      <c r="J50" s="14">
        <v>0.16461045725407197</v>
      </c>
      <c r="K50" s="14">
        <v>0.1504908354368088</v>
      </c>
      <c r="L50" s="14">
        <v>0.15070232355350555</v>
      </c>
      <c r="M50" s="14">
        <v>0.15783227141484343</v>
      </c>
      <c r="N50" s="14">
        <v>0.1671141856854077</v>
      </c>
      <c r="O50" s="14">
        <v>0.16671400286016322</v>
      </c>
      <c r="P50" s="14">
        <v>0.17460684392633158</v>
      </c>
      <c r="Q50" s="14">
        <v>0.18683279029185412</v>
      </c>
      <c r="R50" s="14">
        <v>0.19579449914433111</v>
      </c>
      <c r="S50" s="14">
        <v>0.2043144740712719</v>
      </c>
      <c r="T50" s="14">
        <v>0.18293855111684873</v>
      </c>
      <c r="U50" s="14">
        <v>0.15717281972727931</v>
      </c>
      <c r="V50" s="14">
        <v>0.14354779231568632</v>
      </c>
      <c r="W50" s="14">
        <v>0.13430256295359635</v>
      </c>
      <c r="X50" s="14">
        <v>0.12042793958250299</v>
      </c>
      <c r="Y50" s="14">
        <v>0.10210326354680579</v>
      </c>
    </row>
    <row r="51" spans="1:25" x14ac:dyDescent="0.2">
      <c r="A51" s="16" t="s">
        <v>116</v>
      </c>
      <c r="B51" s="14">
        <v>0.26046717465502112</v>
      </c>
      <c r="C51" s="14">
        <v>0.23444847870832561</v>
      </c>
      <c r="D51" s="14">
        <v>0.22305258292923741</v>
      </c>
      <c r="E51" s="14">
        <v>0.21776855611665891</v>
      </c>
      <c r="F51" s="14">
        <v>0.23061691021399197</v>
      </c>
      <c r="G51" s="14">
        <v>0.30680391684498221</v>
      </c>
      <c r="H51" s="14">
        <v>0.43816686742981603</v>
      </c>
      <c r="I51" s="14">
        <v>0.56500060876281333</v>
      </c>
      <c r="J51" s="14">
        <v>0.51892211331630145</v>
      </c>
      <c r="K51" s="14">
        <v>0.47446682547129465</v>
      </c>
      <c r="L51" s="14">
        <v>0.47612622392964499</v>
      </c>
      <c r="M51" s="14">
        <v>0.49974754365677976</v>
      </c>
      <c r="N51" s="14">
        <v>0.53017271336228722</v>
      </c>
      <c r="O51" s="14">
        <v>0.52920326821136954</v>
      </c>
      <c r="P51" s="14">
        <v>0.55479795301332779</v>
      </c>
      <c r="Q51" s="14">
        <v>0.59445746572887059</v>
      </c>
      <c r="R51" s="14">
        <v>0.62351463848549038</v>
      </c>
      <c r="S51" s="14">
        <v>0.6510990872115896</v>
      </c>
      <c r="T51" s="14">
        <v>0.58150630502303546</v>
      </c>
      <c r="U51" s="14">
        <v>0.49763728992023504</v>
      </c>
      <c r="V51" s="14">
        <v>0.45328416272725125</v>
      </c>
      <c r="W51" s="14">
        <v>0.42276060783430419</v>
      </c>
      <c r="X51" s="14">
        <v>0.37637084889634653</v>
      </c>
      <c r="Y51" s="14">
        <v>0.31567707393288563</v>
      </c>
    </row>
    <row r="52" spans="1:25" x14ac:dyDescent="0.2">
      <c r="A52" s="16" t="s">
        <v>117</v>
      </c>
      <c r="B52" s="14">
        <v>0.44329429250820684</v>
      </c>
      <c r="C52" s="14">
        <v>0.39191140267472679</v>
      </c>
      <c r="D52" s="14">
        <v>0.3711674898570424</v>
      </c>
      <c r="E52" s="14">
        <v>0.36128351883397575</v>
      </c>
      <c r="F52" s="14">
        <v>0.38861239033518497</v>
      </c>
      <c r="G52" s="14">
        <v>0.55241306325664064</v>
      </c>
      <c r="H52" s="14">
        <v>0.83469818138200236</v>
      </c>
      <c r="I52" s="14">
        <v>1.1062434784605593</v>
      </c>
      <c r="J52" s="14">
        <v>0.99121399867056104</v>
      </c>
      <c r="K52" s="14">
        <v>0.8815510418578133</v>
      </c>
      <c r="L52" s="14">
        <v>0.87741660332589333</v>
      </c>
      <c r="M52" s="14">
        <v>0.9259731462433678</v>
      </c>
      <c r="N52" s="14">
        <v>0.99107803753671275</v>
      </c>
      <c r="O52" s="14">
        <v>0.9862806709747195</v>
      </c>
      <c r="P52" s="14">
        <v>1.0432544387155558</v>
      </c>
      <c r="Q52" s="14">
        <v>1.1314275231035871</v>
      </c>
      <c r="R52" s="14">
        <v>1.1961377888545137</v>
      </c>
      <c r="S52" s="14">
        <v>1.2578936592833516</v>
      </c>
      <c r="T52" s="14">
        <v>1.1051956012193078</v>
      </c>
      <c r="U52" s="14">
        <v>0.92104899409023933</v>
      </c>
      <c r="V52" s="14">
        <v>0.823687995505338</v>
      </c>
      <c r="W52" s="14">
        <v>0.76435628746039019</v>
      </c>
      <c r="X52" s="14">
        <v>0.67657416731601128</v>
      </c>
      <c r="Y52" s="14">
        <v>0.5567831657680038</v>
      </c>
    </row>
    <row r="53" spans="1:25" x14ac:dyDescent="0.2">
      <c r="A53" s="16" t="s">
        <v>118</v>
      </c>
      <c r="B53" s="14">
        <v>1.0252895512016096</v>
      </c>
      <c r="C53" s="14">
        <v>0.91381115633311727</v>
      </c>
      <c r="D53" s="14">
        <v>0.86902887508681292</v>
      </c>
      <c r="E53" s="14">
        <v>0.84765474797763773</v>
      </c>
      <c r="F53" s="14">
        <v>0.90719395622980736</v>
      </c>
      <c r="G53" s="14">
        <v>1.2650075732948991</v>
      </c>
      <c r="H53" s="14">
        <v>1.8814601325715967</v>
      </c>
      <c r="I53" s="14">
        <v>2.4741975177465605</v>
      </c>
      <c r="J53" s="14">
        <v>2.2225279549109622</v>
      </c>
      <c r="K53" s="14">
        <v>1.9818389050535004</v>
      </c>
      <c r="L53" s="14">
        <v>1.9719308300676013</v>
      </c>
      <c r="M53" s="14">
        <v>2.0775188169596404</v>
      </c>
      <c r="N53" s="14">
        <v>2.2194033749315167</v>
      </c>
      <c r="O53" s="14">
        <v>2.2086302732381866</v>
      </c>
      <c r="P53" s="14">
        <v>2.3330521178605186</v>
      </c>
      <c r="Q53" s="14">
        <v>2.525596176526812</v>
      </c>
      <c r="R53" s="14">
        <v>2.6669165857952608</v>
      </c>
      <c r="S53" s="14">
        <v>2.8018214276176838</v>
      </c>
      <c r="T53" s="14">
        <v>2.4686014210547591</v>
      </c>
      <c r="U53" s="14">
        <v>2.0667397735460797</v>
      </c>
      <c r="V53" s="14">
        <v>1.8542722443258548</v>
      </c>
      <c r="W53" s="14">
        <v>1.7247323085546522</v>
      </c>
      <c r="X53" s="14">
        <v>1.5338323403899865</v>
      </c>
      <c r="Y53" s="14">
        <v>1.2728238675694552</v>
      </c>
    </row>
    <row r="54" spans="1:25" x14ac:dyDescent="0.2">
      <c r="A54" s="16" t="s">
        <v>119</v>
      </c>
      <c r="B54" s="14">
        <v>0.40769644661712795</v>
      </c>
      <c r="C54" s="14">
        <v>0.36122165327400974</v>
      </c>
      <c r="D54" s="14">
        <v>0.34246428197155659</v>
      </c>
      <c r="E54" s="14">
        <v>0.33352601873499604</v>
      </c>
      <c r="F54" s="14">
        <v>0.35825007692534538</v>
      </c>
      <c r="G54" s="14">
        <v>0.50654966604537344</v>
      </c>
      <c r="H54" s="14">
        <v>0.76209686269937127</v>
      </c>
      <c r="I54" s="14">
        <v>1.0078982600398489</v>
      </c>
      <c r="J54" s="14">
        <v>0.9039203932624521</v>
      </c>
      <c r="K54" s="14">
        <v>0.80466934253846945</v>
      </c>
      <c r="L54" s="14">
        <v>0.80090844066792033</v>
      </c>
      <c r="M54" s="14">
        <v>0.84483236554301544</v>
      </c>
      <c r="N54" s="14">
        <v>0.90373291843111248</v>
      </c>
      <c r="O54" s="14">
        <v>0.89938547837184113</v>
      </c>
      <c r="P54" s="14">
        <v>0.95093565669349078</v>
      </c>
      <c r="Q54" s="14">
        <v>1.0307148692690009</v>
      </c>
      <c r="R54" s="14">
        <v>1.089265147764598</v>
      </c>
      <c r="S54" s="14">
        <v>1.145143102232931</v>
      </c>
      <c r="T54" s="14">
        <v>1.0069867309626299</v>
      </c>
      <c r="U54" s="14">
        <v>0.840376385211828</v>
      </c>
      <c r="V54" s="14">
        <v>0.75228712294277411</v>
      </c>
      <c r="W54" s="14">
        <v>0.69849218556277615</v>
      </c>
      <c r="X54" s="14">
        <v>0.61897273929618524</v>
      </c>
      <c r="Y54" s="14">
        <v>0.51046438441077924</v>
      </c>
    </row>
    <row r="55" spans="1:25" x14ac:dyDescent="0.2">
      <c r="A55" s="16" t="s">
        <v>120</v>
      </c>
      <c r="B55" s="14">
        <v>0.46273685948763532</v>
      </c>
      <c r="C55" s="14">
        <v>0.41372809749446809</v>
      </c>
      <c r="D55" s="14">
        <v>0.39278872185024616</v>
      </c>
      <c r="E55" s="14">
        <v>0.38300032060686873</v>
      </c>
      <c r="F55" s="14">
        <v>0.40778533855854759</v>
      </c>
      <c r="G55" s="14">
        <v>0.55520483419983935</v>
      </c>
      <c r="H55" s="14">
        <v>0.80936123901877499</v>
      </c>
      <c r="I55" s="14">
        <v>1.054467971968303</v>
      </c>
      <c r="J55" s="14">
        <v>0.96041043956207717</v>
      </c>
      <c r="K55" s="14">
        <v>0.87014382934183654</v>
      </c>
      <c r="L55" s="14">
        <v>0.87105634832321488</v>
      </c>
      <c r="M55" s="14">
        <v>0.91611918841616169</v>
      </c>
      <c r="N55" s="14">
        <v>0.97492695012116704</v>
      </c>
      <c r="O55" s="14">
        <v>0.97224006349619907</v>
      </c>
      <c r="P55" s="14">
        <v>1.0223696719081561</v>
      </c>
      <c r="Q55" s="14">
        <v>1.1000140295438605</v>
      </c>
      <c r="R55" s="14">
        <v>1.1569339073194711</v>
      </c>
      <c r="S55" s="14">
        <v>1.2110660311193351</v>
      </c>
      <c r="T55" s="14">
        <v>1.0754235468639708</v>
      </c>
      <c r="U55" s="14">
        <v>0.911918354806176</v>
      </c>
      <c r="V55" s="14">
        <v>0.82545737538514108</v>
      </c>
      <c r="W55" s="14">
        <v>0.76833440480371018</v>
      </c>
      <c r="X55" s="14">
        <v>0.682186732089064</v>
      </c>
      <c r="Y55" s="14">
        <v>0.5679907203761565</v>
      </c>
    </row>
    <row r="56" spans="1:25" x14ac:dyDescent="0.2">
      <c r="A56" s="16" t="s">
        <v>121</v>
      </c>
      <c r="B56" s="14">
        <v>0.28546413362051581</v>
      </c>
      <c r="C56" s="14">
        <v>0.25242496150054389</v>
      </c>
      <c r="D56" s="14">
        <v>0.23852471566010944</v>
      </c>
      <c r="E56" s="14">
        <v>0.23199347731982783</v>
      </c>
      <c r="F56" s="14">
        <v>0.24894206321998047</v>
      </c>
      <c r="G56" s="14">
        <v>0.34948555199959547</v>
      </c>
      <c r="H56" s="14">
        <v>0.5229153869466554</v>
      </c>
      <c r="I56" s="14">
        <v>0.69014310198258788</v>
      </c>
      <c r="J56" s="14">
        <v>0.62319269016798817</v>
      </c>
      <c r="K56" s="14">
        <v>0.55965735992764321</v>
      </c>
      <c r="L56" s="14">
        <v>0.55936357606267417</v>
      </c>
      <c r="M56" s="14">
        <v>0.58997662400931306</v>
      </c>
      <c r="N56" s="14">
        <v>0.6302374230039236</v>
      </c>
      <c r="O56" s="14">
        <v>0.62807250430165562</v>
      </c>
      <c r="P56" s="14">
        <v>0.66265566165279477</v>
      </c>
      <c r="Q56" s="14">
        <v>0.71620769832242481</v>
      </c>
      <c r="R56" s="14">
        <v>0.75547871231188313</v>
      </c>
      <c r="S56" s="14">
        <v>0.792864726038498</v>
      </c>
      <c r="T56" s="14">
        <v>0.69954968919080907</v>
      </c>
      <c r="U56" s="14">
        <v>0.58705183297705388</v>
      </c>
      <c r="V56" s="14">
        <v>0.52756605018668767</v>
      </c>
      <c r="W56" s="14">
        <v>0.48976732797825229</v>
      </c>
      <c r="X56" s="14">
        <v>0.43275521395416955</v>
      </c>
      <c r="Y56" s="14">
        <v>0.35649202999963975</v>
      </c>
    </row>
    <row r="57" spans="1:25" x14ac:dyDescent="0.2">
      <c r="A57" s="16" t="s">
        <v>122</v>
      </c>
      <c r="B57" s="14">
        <v>0.29691536264338914</v>
      </c>
      <c r="C57" s="14">
        <v>0.26581090224625309</v>
      </c>
      <c r="D57" s="14">
        <v>0.25299062901863117</v>
      </c>
      <c r="E57" s="14">
        <v>0.24692509109517069</v>
      </c>
      <c r="F57" s="14">
        <v>0.26317652307979966</v>
      </c>
      <c r="G57" s="14">
        <v>0.36072176344076123</v>
      </c>
      <c r="H57" s="14">
        <v>0.52876023906674607</v>
      </c>
      <c r="I57" s="14">
        <v>0.69047009015635297</v>
      </c>
      <c r="J57" s="14">
        <v>0.6249032957979922</v>
      </c>
      <c r="K57" s="14">
        <v>0.56178529740356598</v>
      </c>
      <c r="L57" s="14">
        <v>0.56038934147441988</v>
      </c>
      <c r="M57" s="14">
        <v>0.58949793176125831</v>
      </c>
      <c r="N57" s="14">
        <v>0.62815930149296795</v>
      </c>
      <c r="O57" s="14">
        <v>0.62568575072057919</v>
      </c>
      <c r="P57" s="14">
        <v>0.65921465502207499</v>
      </c>
      <c r="Q57" s="14">
        <v>0.71111871048967357</v>
      </c>
      <c r="R57" s="14">
        <v>0.74919668027630393</v>
      </c>
      <c r="S57" s="14">
        <v>0.78549308532360729</v>
      </c>
      <c r="T57" s="14">
        <v>0.69533717823133501</v>
      </c>
      <c r="U57" s="14">
        <v>0.58663012051215557</v>
      </c>
      <c r="V57" s="14">
        <v>0.52915205878927485</v>
      </c>
      <c r="W57" s="14">
        <v>0.49261719707587814</v>
      </c>
      <c r="X57" s="14">
        <v>0.43842945192953758</v>
      </c>
      <c r="Y57" s="14">
        <v>0.36533142528414186</v>
      </c>
    </row>
    <row r="58" spans="1:25" x14ac:dyDescent="0.2">
      <c r="A58" s="16" t="s">
        <v>123</v>
      </c>
      <c r="B58" s="14">
        <v>0.82895851779381913</v>
      </c>
      <c r="C58" s="14">
        <v>0.73896285925316707</v>
      </c>
      <c r="D58" s="14">
        <v>0.69986203060697172</v>
      </c>
      <c r="E58" s="14">
        <v>0.68168416397859122</v>
      </c>
      <c r="F58" s="14">
        <v>0.72647625326015386</v>
      </c>
      <c r="G58" s="14">
        <v>0.99274946110011841</v>
      </c>
      <c r="H58" s="14">
        <v>1.4517570338635073</v>
      </c>
      <c r="I58" s="14">
        <v>1.8946874185309137</v>
      </c>
      <c r="J58" s="14">
        <v>1.7314359209276944</v>
      </c>
      <c r="K58" s="14">
        <v>1.5737429732633164</v>
      </c>
      <c r="L58" s="14">
        <v>1.5781517799448346</v>
      </c>
      <c r="M58" s="14">
        <v>1.6601978234824277</v>
      </c>
      <c r="N58" s="14">
        <v>1.7663363737426898</v>
      </c>
      <c r="O58" s="14">
        <v>1.7624655077550964</v>
      </c>
      <c r="P58" s="14">
        <v>1.8521488603815093</v>
      </c>
      <c r="Q58" s="14">
        <v>1.9910955666022352</v>
      </c>
      <c r="R58" s="14">
        <v>2.0929166272388686</v>
      </c>
      <c r="S58" s="14">
        <v>2.189635446906514</v>
      </c>
      <c r="T58" s="14">
        <v>1.9461813142501274</v>
      </c>
      <c r="U58" s="14">
        <v>1.6527628164722139</v>
      </c>
      <c r="V58" s="14">
        <v>1.49759603010614</v>
      </c>
      <c r="W58" s="14">
        <v>1.3917447688425337</v>
      </c>
      <c r="X58" s="14">
        <v>1.2315318143279943</v>
      </c>
      <c r="Y58" s="14">
        <v>1.0210788370114632</v>
      </c>
    </row>
    <row r="59" spans="1:25" x14ac:dyDescent="0.2">
      <c r="A59" s="16" t="s">
        <v>124</v>
      </c>
      <c r="B59" s="14">
        <v>0.34247266690608202</v>
      </c>
      <c r="C59" s="14">
        <v>0.31001811593015516</v>
      </c>
      <c r="D59" s="14">
        <v>0.29614181046161492</v>
      </c>
      <c r="E59" s="14">
        <v>0.28965666055043954</v>
      </c>
      <c r="F59" s="14">
        <v>0.3060588483822016</v>
      </c>
      <c r="G59" s="14">
        <v>0.40369200008552769</v>
      </c>
      <c r="H59" s="14">
        <v>0.57199702714673162</v>
      </c>
      <c r="I59" s="14">
        <v>0.73429829793062984</v>
      </c>
      <c r="J59" s="14">
        <v>0.67225054378677651</v>
      </c>
      <c r="K59" s="14">
        <v>0.61259650835400303</v>
      </c>
      <c r="L59" s="14">
        <v>0.61324222782637228</v>
      </c>
      <c r="M59" s="14">
        <v>0.64307304626989792</v>
      </c>
      <c r="N59" s="14">
        <v>0.68198862231328827</v>
      </c>
      <c r="O59" s="14">
        <v>0.68022542975575517</v>
      </c>
      <c r="P59" s="14">
        <v>0.71338629180770807</v>
      </c>
      <c r="Q59" s="14">
        <v>0.7647488156229838</v>
      </c>
      <c r="R59" s="14">
        <v>0.80240130203031679</v>
      </c>
      <c r="S59" s="14">
        <v>0.83820794089966866</v>
      </c>
      <c r="T59" s="14">
        <v>0.74846818568301798</v>
      </c>
      <c r="U59" s="14">
        <v>0.64029540319052181</v>
      </c>
      <c r="V59" s="14">
        <v>0.58309388755915481</v>
      </c>
      <c r="W59" s="14">
        <v>0.54515603014497427</v>
      </c>
      <c r="X59" s="14">
        <v>0.48798133719315639</v>
      </c>
      <c r="Y59" s="14">
        <v>0.41223258939218504</v>
      </c>
    </row>
    <row r="60" spans="1:25" x14ac:dyDescent="0.2">
      <c r="A60" s="16" t="s">
        <v>125</v>
      </c>
      <c r="B60" s="14">
        <v>7.9647456127403954E-2</v>
      </c>
      <c r="C60" s="14">
        <v>7.1628589285719663E-2</v>
      </c>
      <c r="D60" s="14">
        <v>6.8107882779225651E-2</v>
      </c>
      <c r="E60" s="14">
        <v>6.6476694657192748E-2</v>
      </c>
      <c r="F60" s="14">
        <v>7.0427036544234517E-2</v>
      </c>
      <c r="G60" s="14">
        <v>9.393572890795493E-2</v>
      </c>
      <c r="H60" s="14">
        <v>0.13444970991998836</v>
      </c>
      <c r="I60" s="14">
        <v>0.1735533077195491</v>
      </c>
      <c r="J60" s="14">
        <v>0.15958449786549939</v>
      </c>
      <c r="K60" s="14">
        <v>0.14598950500287292</v>
      </c>
      <c r="L60" s="14">
        <v>0.14653683448068172</v>
      </c>
      <c r="M60" s="14">
        <v>0.1538075939386126</v>
      </c>
      <c r="N60" s="14">
        <v>0.16316019827217598</v>
      </c>
      <c r="O60" s="14">
        <v>0.16287538639787569</v>
      </c>
      <c r="P60" s="14">
        <v>0.17073242953409035</v>
      </c>
      <c r="Q60" s="14">
        <v>0.18290761434732258</v>
      </c>
      <c r="R60" s="14">
        <v>0.19182742974397826</v>
      </c>
      <c r="S60" s="14">
        <v>0.2002935798270411</v>
      </c>
      <c r="T60" s="14">
        <v>0.178919289406477</v>
      </c>
      <c r="U60" s="14">
        <v>0.15316088783749282</v>
      </c>
      <c r="V60" s="14">
        <v>0.13953875458216261</v>
      </c>
      <c r="W60" s="14">
        <v>0.13001093582788123</v>
      </c>
      <c r="X60" s="14">
        <v>0.1155792434111535</v>
      </c>
      <c r="Y60" s="14">
        <v>9.6734130224781362E-2</v>
      </c>
    </row>
    <row r="61" spans="1:25" x14ac:dyDescent="0.2">
      <c r="A61" s="16" t="s">
        <v>126</v>
      </c>
      <c r="B61" s="14">
        <v>0.14072254090523045</v>
      </c>
      <c r="C61" s="14">
        <v>0.1262343429245126</v>
      </c>
      <c r="D61" s="14">
        <v>0.11997901985063186</v>
      </c>
      <c r="E61" s="14">
        <v>0.1170649458724065</v>
      </c>
      <c r="F61" s="14">
        <v>0.12431970109041375</v>
      </c>
      <c r="G61" s="14">
        <v>0.1673108189181616</v>
      </c>
      <c r="H61" s="14">
        <v>0.24145578838959905</v>
      </c>
      <c r="I61" s="14">
        <v>0.31301591742783591</v>
      </c>
      <c r="J61" s="14">
        <v>0.28597846974460694</v>
      </c>
      <c r="K61" s="14">
        <v>0.26010218490309533</v>
      </c>
      <c r="L61" s="14">
        <v>0.26064601589958036</v>
      </c>
      <c r="M61" s="14">
        <v>0.27389714294443018</v>
      </c>
      <c r="N61" s="14">
        <v>0.29109653707001737</v>
      </c>
      <c r="O61" s="14">
        <v>0.29040883187384653</v>
      </c>
      <c r="P61" s="14">
        <v>0.30499067149493186</v>
      </c>
      <c r="Q61" s="14">
        <v>0.32757995372191639</v>
      </c>
      <c r="R61" s="14">
        <v>0.34413593442237811</v>
      </c>
      <c r="S61" s="14">
        <v>0.35986948712855693</v>
      </c>
      <c r="T61" s="14">
        <v>0.32033463638583426</v>
      </c>
      <c r="U61" s="14">
        <v>0.27268325586938186</v>
      </c>
      <c r="V61" s="14">
        <v>0.24748455853832657</v>
      </c>
      <c r="W61" s="14">
        <v>0.23068294187276134</v>
      </c>
      <c r="X61" s="14">
        <v>0.20519430250071519</v>
      </c>
      <c r="Y61" s="14">
        <v>0.17157702401103395</v>
      </c>
    </row>
    <row r="62" spans="1:25" x14ac:dyDescent="0.2">
      <c r="A62" s="16" t="s">
        <v>127</v>
      </c>
      <c r="B62" s="14">
        <v>1.199454679805515</v>
      </c>
      <c r="C62" s="14">
        <v>1.1114803978041778</v>
      </c>
      <c r="D62" s="14">
        <v>1.0703773888050405</v>
      </c>
      <c r="E62" s="14">
        <v>1.051706400909729</v>
      </c>
      <c r="F62" s="14">
        <v>1.0922944784036046</v>
      </c>
      <c r="G62" s="14">
        <v>1.3316930638638254</v>
      </c>
      <c r="H62" s="14">
        <v>1.7443907299434298</v>
      </c>
      <c r="I62" s="14">
        <v>2.144076424692738</v>
      </c>
      <c r="J62" s="14">
        <v>2.0249552568399962</v>
      </c>
      <c r="K62" s="14">
        <v>1.9065730770929956</v>
      </c>
      <c r="L62" s="14">
        <v>1.9230041504716566</v>
      </c>
      <c r="M62" s="14">
        <v>2.0000867286231094</v>
      </c>
      <c r="N62" s="14">
        <v>2.0956314135723093</v>
      </c>
      <c r="O62" s="14">
        <v>2.0965623326749596</v>
      </c>
      <c r="P62" s="14">
        <v>2.1737181241913817</v>
      </c>
      <c r="Q62" s="14">
        <v>2.2934317955665309</v>
      </c>
      <c r="R62" s="14">
        <v>2.3809830020291329</v>
      </c>
      <c r="S62" s="14">
        <v>2.4636217895328585</v>
      </c>
      <c r="T62" s="14">
        <v>2.2505982228974708</v>
      </c>
      <c r="U62" s="14">
        <v>1.9940563261240865</v>
      </c>
      <c r="V62" s="14">
        <v>1.8583540144347714</v>
      </c>
      <c r="W62" s="14">
        <v>1.7521699641290007</v>
      </c>
      <c r="X62" s="14">
        <v>1.5881303575094883</v>
      </c>
      <c r="Y62" s="14">
        <v>1.3808975175724376</v>
      </c>
    </row>
    <row r="63" spans="1:25" x14ac:dyDescent="0.2">
      <c r="A63" s="16" t="s">
        <v>128</v>
      </c>
      <c r="B63" s="14">
        <v>0.12932539081737093</v>
      </c>
      <c r="C63" s="14">
        <v>0.1172484649549579</v>
      </c>
      <c r="D63" s="14">
        <v>0.1119107066960263</v>
      </c>
      <c r="E63" s="14">
        <v>0.10944297078182032</v>
      </c>
      <c r="F63" s="14">
        <v>0.11535319201074157</v>
      </c>
      <c r="G63" s="14">
        <v>0.15045111633812308</v>
      </c>
      <c r="H63" s="14">
        <v>0.2109490767569536</v>
      </c>
      <c r="I63" s="14">
        <v>0.26936890869557317</v>
      </c>
      <c r="J63" s="14">
        <v>0.24876350293168403</v>
      </c>
      <c r="K63" s="14">
        <v>0.22872754042453622</v>
      </c>
      <c r="L63" s="14">
        <v>0.22970060950122922</v>
      </c>
      <c r="M63" s="14">
        <v>0.24061254042179275</v>
      </c>
      <c r="N63" s="14">
        <v>0.25459740589232399</v>
      </c>
      <c r="O63" s="14">
        <v>0.25422632288182972</v>
      </c>
      <c r="P63" s="14">
        <v>0.2659305109630058</v>
      </c>
      <c r="Q63" s="14">
        <v>0.28406938409775484</v>
      </c>
      <c r="R63" s="14">
        <v>0.2973561389075326</v>
      </c>
      <c r="S63" s="14">
        <v>0.30996056790538429</v>
      </c>
      <c r="T63" s="14">
        <v>0.27807586615968266</v>
      </c>
      <c r="U63" s="14">
        <v>0.23965374798498046</v>
      </c>
      <c r="V63" s="14">
        <v>0.21933404733964951</v>
      </c>
      <c r="W63" s="14">
        <v>0.20501534777833216</v>
      </c>
      <c r="X63" s="14">
        <v>0.18325323889858972</v>
      </c>
      <c r="Y63" s="14">
        <v>0.15492968123419665</v>
      </c>
    </row>
    <row r="65" spans="1:1" x14ac:dyDescent="0.2">
      <c r="A65" s="16"/>
    </row>
    <row r="66" spans="1:1" x14ac:dyDescent="0.2">
      <c r="A66" s="16"/>
    </row>
    <row r="67" spans="1:1" x14ac:dyDescent="0.2">
      <c r="A67" s="16"/>
    </row>
    <row r="68" spans="1:1" x14ac:dyDescent="0.2">
      <c r="A68" s="16"/>
    </row>
    <row r="70" spans="1:1" x14ac:dyDescent="0.2">
      <c r="A70" s="16"/>
    </row>
    <row r="71" spans="1:1" x14ac:dyDescent="0.2">
      <c r="A71" s="16"/>
    </row>
    <row r="72" spans="1:1" x14ac:dyDescent="0.2">
      <c r="A72" s="16"/>
    </row>
    <row r="73" spans="1:1" x14ac:dyDescent="0.2">
      <c r="A73" s="16"/>
    </row>
    <row r="74" spans="1:1" x14ac:dyDescent="0.2">
      <c r="A74" s="16"/>
    </row>
    <row r="75" spans="1:1" x14ac:dyDescent="0.2">
      <c r="A75" s="16"/>
    </row>
    <row r="76" spans="1:1" x14ac:dyDescent="0.2">
      <c r="A76" s="16"/>
    </row>
    <row r="77" spans="1:1" x14ac:dyDescent="0.2">
      <c r="A77" s="16"/>
    </row>
    <row r="78" spans="1:1" x14ac:dyDescent="0.2">
      <c r="A78" s="16"/>
    </row>
    <row r="79" spans="1:1" x14ac:dyDescent="0.2">
      <c r="A79" s="16"/>
    </row>
    <row r="80" spans="1:1" x14ac:dyDescent="0.2">
      <c r="A80" s="16"/>
    </row>
    <row r="81" spans="1:1" x14ac:dyDescent="0.2">
      <c r="A81" s="16"/>
    </row>
    <row r="82" spans="1:1" x14ac:dyDescent="0.2">
      <c r="A82" s="16"/>
    </row>
    <row r="83" spans="1:1" x14ac:dyDescent="0.2">
      <c r="A83" s="16"/>
    </row>
    <row r="84" spans="1:1" x14ac:dyDescent="0.2">
      <c r="A84" s="16"/>
    </row>
    <row r="85" spans="1:1" x14ac:dyDescent="0.2">
      <c r="A85" s="16"/>
    </row>
    <row r="86" spans="1:1" x14ac:dyDescent="0.2">
      <c r="A86" s="16"/>
    </row>
    <row r="87" spans="1:1" x14ac:dyDescent="0.2">
      <c r="A87" s="16"/>
    </row>
    <row r="88" spans="1:1" x14ac:dyDescent="0.2">
      <c r="A88" s="16"/>
    </row>
    <row r="89" spans="1:1" x14ac:dyDescent="0.2">
      <c r="A89" s="16"/>
    </row>
    <row r="90" spans="1:1" x14ac:dyDescent="0.2">
      <c r="A90" s="16"/>
    </row>
    <row r="91" spans="1:1" x14ac:dyDescent="0.2">
      <c r="A91" s="16"/>
    </row>
    <row r="92" spans="1:1" x14ac:dyDescent="0.2">
      <c r="A92" s="16"/>
    </row>
    <row r="93" spans="1:1" x14ac:dyDescent="0.2">
      <c r="A93" s="16"/>
    </row>
    <row r="94" spans="1:1" x14ac:dyDescent="0.2">
      <c r="A94" s="16"/>
    </row>
    <row r="95" spans="1:1" x14ac:dyDescent="0.2">
      <c r="A95" s="16"/>
    </row>
    <row r="97" spans="1:1" x14ac:dyDescent="0.2">
      <c r="A97" s="16"/>
    </row>
    <row r="98" spans="1:1" x14ac:dyDescent="0.2">
      <c r="A98" s="16"/>
    </row>
    <row r="99" spans="1:1" x14ac:dyDescent="0.2">
      <c r="A99" s="16"/>
    </row>
    <row r="100" spans="1:1" x14ac:dyDescent="0.2">
      <c r="A100" s="16"/>
    </row>
    <row r="102" spans="1:1" x14ac:dyDescent="0.2">
      <c r="A102" s="16"/>
    </row>
    <row r="103" spans="1:1" x14ac:dyDescent="0.2">
      <c r="A103" s="16"/>
    </row>
    <row r="104" spans="1:1" x14ac:dyDescent="0.2">
      <c r="A104" s="16"/>
    </row>
    <row r="105" spans="1:1" x14ac:dyDescent="0.2">
      <c r="A105" s="16"/>
    </row>
    <row r="106" spans="1:1" x14ac:dyDescent="0.2">
      <c r="A106" s="16"/>
    </row>
    <row r="107" spans="1:1" x14ac:dyDescent="0.2">
      <c r="A107" s="16"/>
    </row>
    <row r="108" spans="1:1" x14ac:dyDescent="0.2">
      <c r="A108" s="16"/>
    </row>
    <row r="109" spans="1:1" x14ac:dyDescent="0.2">
      <c r="A109" s="16"/>
    </row>
    <row r="110" spans="1:1" x14ac:dyDescent="0.2">
      <c r="A110" s="16"/>
    </row>
    <row r="111" spans="1:1" x14ac:dyDescent="0.2">
      <c r="A111" s="16"/>
    </row>
    <row r="112" spans="1:1" x14ac:dyDescent="0.2">
      <c r="A112" s="16"/>
    </row>
    <row r="113" spans="1:1" x14ac:dyDescent="0.2">
      <c r="A113" s="16"/>
    </row>
    <row r="114" spans="1:1" x14ac:dyDescent="0.2">
      <c r="A114" s="16"/>
    </row>
    <row r="115" spans="1:1" x14ac:dyDescent="0.2">
      <c r="A115" s="16"/>
    </row>
    <row r="116" spans="1:1" x14ac:dyDescent="0.2">
      <c r="A116" s="16"/>
    </row>
    <row r="117" spans="1:1" x14ac:dyDescent="0.2">
      <c r="A117" s="16"/>
    </row>
    <row r="118" spans="1:1" x14ac:dyDescent="0.2">
      <c r="A118" s="16"/>
    </row>
    <row r="119" spans="1:1" x14ac:dyDescent="0.2">
      <c r="A119" s="16"/>
    </row>
    <row r="120" spans="1:1" x14ac:dyDescent="0.2">
      <c r="A120" s="16"/>
    </row>
    <row r="121" spans="1:1" x14ac:dyDescent="0.2">
      <c r="A121" s="16"/>
    </row>
    <row r="122" spans="1:1" x14ac:dyDescent="0.2">
      <c r="A122" s="16"/>
    </row>
    <row r="123" spans="1:1" x14ac:dyDescent="0.2">
      <c r="A123" s="16"/>
    </row>
    <row r="124" spans="1:1" x14ac:dyDescent="0.2">
      <c r="A124" s="16"/>
    </row>
    <row r="125" spans="1:1" x14ac:dyDescent="0.2">
      <c r="A125" s="16"/>
    </row>
    <row r="126" spans="1:1" x14ac:dyDescent="0.2">
      <c r="A126" s="16"/>
    </row>
    <row r="127" spans="1:1" x14ac:dyDescent="0.2">
      <c r="A127" s="16"/>
    </row>
    <row r="128" spans="1:1" x14ac:dyDescent="0.2">
      <c r="A128" s="16"/>
    </row>
    <row r="129" spans="1:1" x14ac:dyDescent="0.2">
      <c r="A129" s="16"/>
    </row>
    <row r="130" spans="1:1" x14ac:dyDescent="0.2">
      <c r="A130" s="16"/>
    </row>
    <row r="131" spans="1:1" x14ac:dyDescent="0.2">
      <c r="A131" s="16"/>
    </row>
    <row r="133" spans="1:1" x14ac:dyDescent="0.2">
      <c r="A133" s="16"/>
    </row>
    <row r="134" spans="1:1" x14ac:dyDescent="0.2">
      <c r="A134" s="16"/>
    </row>
    <row r="135" spans="1:1" x14ac:dyDescent="0.2">
      <c r="A135" s="16"/>
    </row>
    <row r="136" spans="1:1" x14ac:dyDescent="0.2">
      <c r="A136" s="16"/>
    </row>
    <row r="137" spans="1:1" x14ac:dyDescent="0.2">
      <c r="A137" s="16"/>
    </row>
    <row r="138" spans="1:1" x14ac:dyDescent="0.2">
      <c r="A138" s="16"/>
    </row>
    <row r="139" spans="1:1" x14ac:dyDescent="0.2">
      <c r="A139" s="16"/>
    </row>
    <row r="140" spans="1:1" x14ac:dyDescent="0.2">
      <c r="A140" s="16"/>
    </row>
    <row r="141" spans="1:1" x14ac:dyDescent="0.2">
      <c r="A141" s="16"/>
    </row>
    <row r="142" spans="1:1" x14ac:dyDescent="0.2">
      <c r="A142" s="16"/>
    </row>
    <row r="143" spans="1:1" x14ac:dyDescent="0.2">
      <c r="A143" s="16"/>
    </row>
    <row r="144" spans="1:1" x14ac:dyDescent="0.2">
      <c r="A144" s="16"/>
    </row>
    <row r="145" spans="1:1" x14ac:dyDescent="0.2">
      <c r="A145" s="16"/>
    </row>
    <row r="146" spans="1:1" x14ac:dyDescent="0.2">
      <c r="A146" s="16"/>
    </row>
    <row r="147" spans="1:1" x14ac:dyDescent="0.2">
      <c r="A147" s="16"/>
    </row>
    <row r="148" spans="1:1" x14ac:dyDescent="0.2">
      <c r="A148" s="16"/>
    </row>
    <row r="149" spans="1:1" x14ac:dyDescent="0.2">
      <c r="A149" s="16"/>
    </row>
    <row r="150" spans="1:1" x14ac:dyDescent="0.2">
      <c r="A150" s="16"/>
    </row>
    <row r="151" spans="1:1" x14ac:dyDescent="0.2">
      <c r="A151" s="16"/>
    </row>
    <row r="152" spans="1:1" x14ac:dyDescent="0.2">
      <c r="A152" s="16"/>
    </row>
    <row r="153" spans="1:1" x14ac:dyDescent="0.2">
      <c r="A153" s="16"/>
    </row>
    <row r="154" spans="1:1" x14ac:dyDescent="0.2">
      <c r="A154" s="16"/>
    </row>
    <row r="155" spans="1:1" x14ac:dyDescent="0.2">
      <c r="A155" s="16"/>
    </row>
    <row r="156" spans="1:1" x14ac:dyDescent="0.2">
      <c r="A156" s="16"/>
    </row>
    <row r="157" spans="1:1" x14ac:dyDescent="0.2">
      <c r="A157" s="16"/>
    </row>
    <row r="158" spans="1:1" x14ac:dyDescent="0.2">
      <c r="A158" s="16"/>
    </row>
    <row r="159" spans="1:1" x14ac:dyDescent="0.2">
      <c r="A159" s="16"/>
    </row>
    <row r="160" spans="1:1" x14ac:dyDescent="0.2">
      <c r="A160" s="16"/>
    </row>
    <row r="161" spans="1:1" x14ac:dyDescent="0.2">
      <c r="A161" s="16"/>
    </row>
    <row r="162" spans="1:1" x14ac:dyDescent="0.2">
      <c r="A162" s="16"/>
    </row>
    <row r="163" spans="1:1" x14ac:dyDescent="0.2">
      <c r="A163" s="16"/>
    </row>
    <row r="165" spans="1:1" x14ac:dyDescent="0.2">
      <c r="A165" s="16"/>
    </row>
    <row r="166" spans="1:1" x14ac:dyDescent="0.2">
      <c r="A166" s="16"/>
    </row>
    <row r="167" spans="1:1" x14ac:dyDescent="0.2">
      <c r="A167" s="16"/>
    </row>
    <row r="168" spans="1:1" x14ac:dyDescent="0.2">
      <c r="A168" s="16"/>
    </row>
    <row r="169" spans="1:1" x14ac:dyDescent="0.2">
      <c r="A169" s="16"/>
    </row>
    <row r="171" spans="1:1" x14ac:dyDescent="0.2">
      <c r="A171" s="16"/>
    </row>
    <row r="172" spans="1:1" x14ac:dyDescent="0.2">
      <c r="A172" s="16"/>
    </row>
    <row r="173" spans="1:1" x14ac:dyDescent="0.2">
      <c r="A173" s="16"/>
    </row>
    <row r="174" spans="1:1" x14ac:dyDescent="0.2">
      <c r="A174" s="16"/>
    </row>
    <row r="175" spans="1:1" x14ac:dyDescent="0.2">
      <c r="A175" s="16"/>
    </row>
    <row r="176" spans="1:1" x14ac:dyDescent="0.2">
      <c r="A176" s="16"/>
    </row>
    <row r="177" spans="1:1" x14ac:dyDescent="0.2">
      <c r="A177" s="16"/>
    </row>
    <row r="178" spans="1:1" x14ac:dyDescent="0.2">
      <c r="A178" s="16"/>
    </row>
    <row r="179" spans="1:1" x14ac:dyDescent="0.2">
      <c r="A179" s="16"/>
    </row>
    <row r="180" spans="1:1" x14ac:dyDescent="0.2">
      <c r="A180" s="16"/>
    </row>
    <row r="182" spans="1:1" x14ac:dyDescent="0.2">
      <c r="A182" s="16"/>
    </row>
    <row r="183" spans="1:1" x14ac:dyDescent="0.2">
      <c r="A183" s="16"/>
    </row>
    <row r="185" spans="1:1" x14ac:dyDescent="0.2">
      <c r="A185" s="16"/>
    </row>
    <row r="186" spans="1:1" x14ac:dyDescent="0.2">
      <c r="A186" s="16"/>
    </row>
    <row r="187" spans="1:1" x14ac:dyDescent="0.2">
      <c r="A187" s="16"/>
    </row>
    <row r="188" spans="1:1" x14ac:dyDescent="0.2">
      <c r="A188" s="16"/>
    </row>
    <row r="189" spans="1:1" x14ac:dyDescent="0.2">
      <c r="A189" s="16"/>
    </row>
    <row r="190" spans="1:1" x14ac:dyDescent="0.2">
      <c r="A190" s="16"/>
    </row>
    <row r="191" spans="1:1" x14ac:dyDescent="0.2">
      <c r="A191" s="16"/>
    </row>
    <row r="192" spans="1:1" x14ac:dyDescent="0.2">
      <c r="A192" s="16"/>
    </row>
    <row r="193" spans="1:1" x14ac:dyDescent="0.2">
      <c r="A193" s="16"/>
    </row>
    <row r="194" spans="1:1" x14ac:dyDescent="0.2">
      <c r="A194" s="16"/>
    </row>
    <row r="195" spans="1:1" x14ac:dyDescent="0.2">
      <c r="A195" s="16"/>
    </row>
    <row r="196" spans="1:1" x14ac:dyDescent="0.2">
      <c r="A196" s="16"/>
    </row>
    <row r="198" spans="1:1" x14ac:dyDescent="0.2">
      <c r="A198" s="16"/>
    </row>
    <row r="199" spans="1:1" x14ac:dyDescent="0.2">
      <c r="A199" s="16"/>
    </row>
    <row r="201" spans="1:1" x14ac:dyDescent="0.2">
      <c r="A201" s="16"/>
    </row>
    <row r="202" spans="1:1" x14ac:dyDescent="0.2">
      <c r="A202" s="16"/>
    </row>
    <row r="203" spans="1:1" x14ac:dyDescent="0.2">
      <c r="A203" s="16"/>
    </row>
    <row r="204" spans="1:1" x14ac:dyDescent="0.2">
      <c r="A204" s="16"/>
    </row>
    <row r="205" spans="1:1" x14ac:dyDescent="0.2">
      <c r="A205" s="16"/>
    </row>
    <row r="206" spans="1:1" x14ac:dyDescent="0.2">
      <c r="A206" s="16"/>
    </row>
    <row r="207" spans="1:1" x14ac:dyDescent="0.2">
      <c r="A207" s="16"/>
    </row>
    <row r="208" spans="1:1" x14ac:dyDescent="0.2">
      <c r="A208" s="16"/>
    </row>
    <row r="209" spans="1:1" x14ac:dyDescent="0.2">
      <c r="A209" s="16"/>
    </row>
    <row r="210" spans="1:1" x14ac:dyDescent="0.2">
      <c r="A210" s="16"/>
    </row>
    <row r="211" spans="1:1" x14ac:dyDescent="0.2">
      <c r="A211" s="16"/>
    </row>
    <row r="212" spans="1:1" x14ac:dyDescent="0.2">
      <c r="A212" s="16"/>
    </row>
    <row r="213" spans="1:1" x14ac:dyDescent="0.2">
      <c r="A213" s="16"/>
    </row>
    <row r="214" spans="1:1" x14ac:dyDescent="0.2">
      <c r="A214" s="16"/>
    </row>
    <row r="215" spans="1:1" x14ac:dyDescent="0.2">
      <c r="A215" s="16"/>
    </row>
    <row r="216" spans="1:1" x14ac:dyDescent="0.2">
      <c r="A216" s="16"/>
    </row>
    <row r="217" spans="1:1" x14ac:dyDescent="0.2">
      <c r="A217" s="16"/>
    </row>
    <row r="218" spans="1:1" x14ac:dyDescent="0.2">
      <c r="A218" s="16"/>
    </row>
    <row r="219" spans="1:1" x14ac:dyDescent="0.2">
      <c r="A219" s="16"/>
    </row>
    <row r="221" spans="1:1" x14ac:dyDescent="0.2">
      <c r="A221" s="16"/>
    </row>
    <row r="222" spans="1:1" x14ac:dyDescent="0.2">
      <c r="A222" s="16"/>
    </row>
    <row r="223" spans="1:1" x14ac:dyDescent="0.2">
      <c r="A223" s="16"/>
    </row>
    <row r="224" spans="1:1" x14ac:dyDescent="0.2">
      <c r="A224" s="16"/>
    </row>
    <row r="226" spans="1:1" x14ac:dyDescent="0.2">
      <c r="A226" s="16"/>
    </row>
    <row r="227" spans="1:1" x14ac:dyDescent="0.2">
      <c r="A227" s="16"/>
    </row>
    <row r="228" spans="1:1" x14ac:dyDescent="0.2">
      <c r="A228" s="16"/>
    </row>
    <row r="229" spans="1:1" x14ac:dyDescent="0.2">
      <c r="A229" s="16"/>
    </row>
    <row r="230" spans="1:1" x14ac:dyDescent="0.2">
      <c r="A230" s="16"/>
    </row>
    <row r="231" spans="1:1" x14ac:dyDescent="0.2">
      <c r="A231" s="16"/>
    </row>
    <row r="232" spans="1:1" x14ac:dyDescent="0.2">
      <c r="A232" s="16"/>
    </row>
    <row r="233" spans="1:1" x14ac:dyDescent="0.2">
      <c r="A233" s="16"/>
    </row>
    <row r="235" spans="1:1" x14ac:dyDescent="0.2">
      <c r="A235" s="16"/>
    </row>
    <row r="236" spans="1:1" x14ac:dyDescent="0.2">
      <c r="A236" s="16"/>
    </row>
    <row r="237" spans="1:1" x14ac:dyDescent="0.2">
      <c r="A237" s="16"/>
    </row>
    <row r="239" spans="1:1" x14ac:dyDescent="0.2">
      <c r="A239" s="16"/>
    </row>
    <row r="240" spans="1:1" x14ac:dyDescent="0.2">
      <c r="A240" s="16"/>
    </row>
    <row r="241" spans="1:1" x14ac:dyDescent="0.2">
      <c r="A241" s="16"/>
    </row>
    <row r="242" spans="1:1" x14ac:dyDescent="0.2">
      <c r="A242" s="16"/>
    </row>
    <row r="243" spans="1:1" x14ac:dyDescent="0.2">
      <c r="A243" s="16"/>
    </row>
    <row r="244" spans="1:1" x14ac:dyDescent="0.2">
      <c r="A244" s="16"/>
    </row>
    <row r="245" spans="1:1" x14ac:dyDescent="0.2">
      <c r="A245" s="16"/>
    </row>
    <row r="246" spans="1:1" x14ac:dyDescent="0.2">
      <c r="A246" s="16"/>
    </row>
    <row r="247" spans="1:1" x14ac:dyDescent="0.2">
      <c r="A247" s="16"/>
    </row>
    <row r="248" spans="1:1" x14ac:dyDescent="0.2">
      <c r="A248" s="16"/>
    </row>
    <row r="249" spans="1:1" x14ac:dyDescent="0.2">
      <c r="A249" s="16"/>
    </row>
    <row r="250" spans="1:1" x14ac:dyDescent="0.2">
      <c r="A250" s="16"/>
    </row>
    <row r="251" spans="1:1" x14ac:dyDescent="0.2">
      <c r="A251" s="16"/>
    </row>
    <row r="252" spans="1:1" x14ac:dyDescent="0.2">
      <c r="A252" s="16"/>
    </row>
    <row r="253" spans="1:1" x14ac:dyDescent="0.2">
      <c r="A253" s="16"/>
    </row>
    <row r="254" spans="1:1" x14ac:dyDescent="0.2">
      <c r="A254" s="16"/>
    </row>
    <row r="255" spans="1:1" x14ac:dyDescent="0.2">
      <c r="A255" s="16"/>
    </row>
    <row r="256" spans="1:1" x14ac:dyDescent="0.2">
      <c r="A256" s="16"/>
    </row>
    <row r="257" spans="1:1" x14ac:dyDescent="0.2">
      <c r="A257" s="16"/>
    </row>
    <row r="258" spans="1:1" x14ac:dyDescent="0.2">
      <c r="A258" s="16"/>
    </row>
    <row r="259" spans="1:1" x14ac:dyDescent="0.2">
      <c r="A259" s="16"/>
    </row>
    <row r="260" spans="1:1" x14ac:dyDescent="0.2">
      <c r="A260" s="16"/>
    </row>
    <row r="261" spans="1:1" x14ac:dyDescent="0.2">
      <c r="A261" s="16"/>
    </row>
    <row r="262" spans="1:1" x14ac:dyDescent="0.2">
      <c r="A262" s="16"/>
    </row>
    <row r="263" spans="1:1" x14ac:dyDescent="0.2">
      <c r="A263" s="16"/>
    </row>
    <row r="264" spans="1:1" x14ac:dyDescent="0.2">
      <c r="A264" s="16"/>
    </row>
    <row r="265" spans="1:1" x14ac:dyDescent="0.2">
      <c r="A265" s="16"/>
    </row>
    <row r="266" spans="1:1" x14ac:dyDescent="0.2">
      <c r="A266" s="16"/>
    </row>
    <row r="267" spans="1:1" x14ac:dyDescent="0.2">
      <c r="A267" s="16"/>
    </row>
    <row r="269" spans="1:1" x14ac:dyDescent="0.2">
      <c r="A269" s="16"/>
    </row>
    <row r="270" spans="1:1" x14ac:dyDescent="0.2">
      <c r="A270" s="16"/>
    </row>
    <row r="271" spans="1:1" x14ac:dyDescent="0.2">
      <c r="A271" s="16"/>
    </row>
    <row r="272" spans="1:1" x14ac:dyDescent="0.2">
      <c r="A272" s="16"/>
    </row>
    <row r="273" spans="1:1" x14ac:dyDescent="0.2">
      <c r="A273" s="16"/>
    </row>
    <row r="274" spans="1:1" x14ac:dyDescent="0.2">
      <c r="A274" s="16"/>
    </row>
    <row r="275" spans="1:1" x14ac:dyDescent="0.2">
      <c r="A275" s="16"/>
    </row>
    <row r="276" spans="1:1" x14ac:dyDescent="0.2">
      <c r="A276" s="16"/>
    </row>
    <row r="277" spans="1:1" x14ac:dyDescent="0.2">
      <c r="A277" s="16"/>
    </row>
    <row r="278" spans="1:1" x14ac:dyDescent="0.2">
      <c r="A278" s="16"/>
    </row>
    <row r="279" spans="1:1" x14ac:dyDescent="0.2">
      <c r="A279" s="16"/>
    </row>
    <row r="281" spans="1:1" x14ac:dyDescent="0.2">
      <c r="A281" s="16"/>
    </row>
    <row r="282" spans="1:1" x14ac:dyDescent="0.2">
      <c r="A282" s="16"/>
    </row>
    <row r="283" spans="1:1" x14ac:dyDescent="0.2">
      <c r="A283" s="16"/>
    </row>
    <row r="284" spans="1:1" x14ac:dyDescent="0.2">
      <c r="A284" s="16"/>
    </row>
    <row r="285" spans="1:1" x14ac:dyDescent="0.2">
      <c r="A285" s="16"/>
    </row>
    <row r="286" spans="1:1" x14ac:dyDescent="0.2">
      <c r="A286" s="16"/>
    </row>
    <row r="287" spans="1:1" x14ac:dyDescent="0.2">
      <c r="A287" s="16"/>
    </row>
    <row r="288" spans="1:1" x14ac:dyDescent="0.2">
      <c r="A288" s="16"/>
    </row>
    <row r="289" spans="1:1" x14ac:dyDescent="0.2">
      <c r="A289" s="16"/>
    </row>
    <row r="290" spans="1:1" x14ac:dyDescent="0.2">
      <c r="A290" s="16"/>
    </row>
    <row r="291" spans="1:1" x14ac:dyDescent="0.2">
      <c r="A291" s="16"/>
    </row>
    <row r="292" spans="1:1" x14ac:dyDescent="0.2">
      <c r="A292" s="16"/>
    </row>
    <row r="293" spans="1:1" x14ac:dyDescent="0.2">
      <c r="A293" s="16"/>
    </row>
    <row r="294" spans="1:1" x14ac:dyDescent="0.2">
      <c r="A294" s="16"/>
    </row>
    <row r="295" spans="1:1" x14ac:dyDescent="0.2">
      <c r="A295" s="16"/>
    </row>
    <row r="296" spans="1:1" x14ac:dyDescent="0.2">
      <c r="A296" s="16"/>
    </row>
    <row r="297" spans="1:1" x14ac:dyDescent="0.2">
      <c r="A297" s="16"/>
    </row>
    <row r="298" spans="1:1" x14ac:dyDescent="0.2">
      <c r="A298" s="16"/>
    </row>
    <row r="299" spans="1:1" x14ac:dyDescent="0.2">
      <c r="A299" s="16"/>
    </row>
    <row r="300" spans="1:1" x14ac:dyDescent="0.2">
      <c r="A300" s="16"/>
    </row>
    <row r="301" spans="1:1" x14ac:dyDescent="0.2">
      <c r="A301" s="16"/>
    </row>
    <row r="302" spans="1:1" x14ac:dyDescent="0.2">
      <c r="A302" s="16"/>
    </row>
    <row r="303" spans="1:1" x14ac:dyDescent="0.2">
      <c r="A303" s="16"/>
    </row>
    <row r="305" spans="1:1" x14ac:dyDescent="0.2">
      <c r="A305" s="16"/>
    </row>
    <row r="306" spans="1:1" x14ac:dyDescent="0.2">
      <c r="A306" s="16"/>
    </row>
    <row r="307" spans="1:1" x14ac:dyDescent="0.2">
      <c r="A307" s="16"/>
    </row>
    <row r="308" spans="1:1" x14ac:dyDescent="0.2">
      <c r="A308" s="16"/>
    </row>
    <row r="309" spans="1:1" x14ac:dyDescent="0.2">
      <c r="A309" s="16"/>
    </row>
    <row r="310" spans="1:1" x14ac:dyDescent="0.2">
      <c r="A310" s="16"/>
    </row>
    <row r="311" spans="1:1" x14ac:dyDescent="0.2">
      <c r="A311" s="16"/>
    </row>
    <row r="312" spans="1:1" x14ac:dyDescent="0.2">
      <c r="A312" s="16"/>
    </row>
    <row r="313" spans="1:1" x14ac:dyDescent="0.2">
      <c r="A313" s="16"/>
    </row>
    <row r="314" spans="1:1" x14ac:dyDescent="0.2">
      <c r="A314" s="16"/>
    </row>
    <row r="315" spans="1:1" x14ac:dyDescent="0.2">
      <c r="A315" s="16"/>
    </row>
    <row r="316" spans="1:1" x14ac:dyDescent="0.2">
      <c r="A316" s="16"/>
    </row>
    <row r="318" spans="1:1" x14ac:dyDescent="0.2">
      <c r="A318" s="16"/>
    </row>
    <row r="319" spans="1:1" x14ac:dyDescent="0.2">
      <c r="A319" s="16"/>
    </row>
    <row r="320" spans="1:1" x14ac:dyDescent="0.2">
      <c r="A320" s="16"/>
    </row>
    <row r="321" spans="1:1" x14ac:dyDescent="0.2">
      <c r="A321" s="16"/>
    </row>
    <row r="322" spans="1:1" x14ac:dyDescent="0.2">
      <c r="A322" s="16"/>
    </row>
    <row r="323" spans="1:1" x14ac:dyDescent="0.2">
      <c r="A323" s="16"/>
    </row>
    <row r="324" spans="1:1" x14ac:dyDescent="0.2">
      <c r="A324" s="16"/>
    </row>
    <row r="325" spans="1:1" x14ac:dyDescent="0.2">
      <c r="A325" s="16"/>
    </row>
    <row r="326" spans="1:1" x14ac:dyDescent="0.2">
      <c r="A326" s="16"/>
    </row>
    <row r="327" spans="1:1" x14ac:dyDescent="0.2">
      <c r="A327" s="16"/>
    </row>
    <row r="328" spans="1:1" x14ac:dyDescent="0.2">
      <c r="A328" s="16"/>
    </row>
    <row r="329" spans="1:1" x14ac:dyDescent="0.2">
      <c r="A329" s="16"/>
    </row>
    <row r="330" spans="1:1" x14ac:dyDescent="0.2">
      <c r="A330" s="16"/>
    </row>
    <row r="331" spans="1:1" x14ac:dyDescent="0.2">
      <c r="A331" s="16"/>
    </row>
    <row r="332" spans="1:1" x14ac:dyDescent="0.2">
      <c r="A332" s="16"/>
    </row>
    <row r="333" spans="1:1" x14ac:dyDescent="0.2">
      <c r="A333" s="16"/>
    </row>
    <row r="334" spans="1:1" x14ac:dyDescent="0.2">
      <c r="A334" s="16"/>
    </row>
    <row r="335" spans="1:1" x14ac:dyDescent="0.2">
      <c r="A335" s="16"/>
    </row>
    <row r="336" spans="1:1" x14ac:dyDescent="0.2">
      <c r="A336" s="16"/>
    </row>
    <row r="337" spans="1:1" x14ac:dyDescent="0.2">
      <c r="A337" s="16"/>
    </row>
    <row r="338" spans="1:1" x14ac:dyDescent="0.2">
      <c r="A338" s="16"/>
    </row>
    <row r="339" spans="1:1" x14ac:dyDescent="0.2">
      <c r="A339" s="16"/>
    </row>
    <row r="340" spans="1:1" x14ac:dyDescent="0.2">
      <c r="A340" s="16"/>
    </row>
    <row r="341" spans="1:1" x14ac:dyDescent="0.2">
      <c r="A341" s="16"/>
    </row>
    <row r="343" spans="1:1" x14ac:dyDescent="0.2">
      <c r="A343" s="16"/>
    </row>
    <row r="344" spans="1:1" x14ac:dyDescent="0.2">
      <c r="A344" s="16"/>
    </row>
    <row r="345" spans="1:1" x14ac:dyDescent="0.2">
      <c r="A345" s="16"/>
    </row>
    <row r="346" spans="1:1" x14ac:dyDescent="0.2">
      <c r="A346" s="16"/>
    </row>
    <row r="347" spans="1:1" x14ac:dyDescent="0.2">
      <c r="A347" s="16"/>
    </row>
    <row r="348" spans="1:1" x14ac:dyDescent="0.2">
      <c r="A348" s="16"/>
    </row>
    <row r="349" spans="1:1" x14ac:dyDescent="0.2">
      <c r="A349" s="16"/>
    </row>
    <row r="351" spans="1:1" x14ac:dyDescent="0.2">
      <c r="A351" s="16"/>
    </row>
    <row r="352" spans="1:1" x14ac:dyDescent="0.2">
      <c r="A352" s="16"/>
    </row>
    <row r="353" spans="1:1" x14ac:dyDescent="0.2">
      <c r="A353" s="16"/>
    </row>
    <row r="354" spans="1:1" x14ac:dyDescent="0.2">
      <c r="A354" s="16"/>
    </row>
    <row r="355" spans="1:1" x14ac:dyDescent="0.2">
      <c r="A355" s="16"/>
    </row>
    <row r="356" spans="1:1" x14ac:dyDescent="0.2">
      <c r="A356" s="16"/>
    </row>
    <row r="357" spans="1:1" x14ac:dyDescent="0.2">
      <c r="A357" s="16"/>
    </row>
    <row r="358" spans="1:1" x14ac:dyDescent="0.2">
      <c r="A358" s="16"/>
    </row>
    <row r="359" spans="1:1" x14ac:dyDescent="0.2">
      <c r="A359" s="16"/>
    </row>
    <row r="360" spans="1:1" x14ac:dyDescent="0.2">
      <c r="A360" s="16"/>
    </row>
    <row r="362" spans="1:1" x14ac:dyDescent="0.2">
      <c r="A362" s="16"/>
    </row>
    <row r="363" spans="1:1" x14ac:dyDescent="0.2">
      <c r="A363" s="16"/>
    </row>
    <row r="364" spans="1:1" x14ac:dyDescent="0.2">
      <c r="A364" s="16"/>
    </row>
    <row r="365" spans="1:1" x14ac:dyDescent="0.2">
      <c r="A365" s="16"/>
    </row>
    <row r="366" spans="1:1" x14ac:dyDescent="0.2">
      <c r="A366" s="16"/>
    </row>
    <row r="367" spans="1:1" x14ac:dyDescent="0.2">
      <c r="A367" s="16"/>
    </row>
    <row r="368" spans="1:1" x14ac:dyDescent="0.2">
      <c r="A368" s="16"/>
    </row>
    <row r="369" spans="1:1" x14ac:dyDescent="0.2">
      <c r="A369" s="16"/>
    </row>
    <row r="370" spans="1:1" x14ac:dyDescent="0.2">
      <c r="A370" s="16"/>
    </row>
    <row r="371" spans="1:1" x14ac:dyDescent="0.2">
      <c r="A371" s="16"/>
    </row>
    <row r="372" spans="1:1" x14ac:dyDescent="0.2">
      <c r="A372" s="16"/>
    </row>
    <row r="373" spans="1:1" x14ac:dyDescent="0.2">
      <c r="A373" s="16"/>
    </row>
    <row r="374" spans="1:1" x14ac:dyDescent="0.2">
      <c r="A374" s="16"/>
    </row>
    <row r="375" spans="1:1" x14ac:dyDescent="0.2">
      <c r="A375" s="16"/>
    </row>
    <row r="376" spans="1:1" x14ac:dyDescent="0.2">
      <c r="A376" s="16"/>
    </row>
    <row r="378" spans="1:1" x14ac:dyDescent="0.2">
      <c r="A378" s="16"/>
    </row>
    <row r="379" spans="1:1" x14ac:dyDescent="0.2">
      <c r="A379" s="16"/>
    </row>
    <row r="380" spans="1:1" x14ac:dyDescent="0.2">
      <c r="A380" s="16"/>
    </row>
    <row r="381" spans="1:1" x14ac:dyDescent="0.2">
      <c r="A381" s="16"/>
    </row>
    <row r="382" spans="1:1" x14ac:dyDescent="0.2">
      <c r="A382" s="16"/>
    </row>
    <row r="383" spans="1:1" x14ac:dyDescent="0.2">
      <c r="A383" s="16"/>
    </row>
    <row r="384" spans="1:1" x14ac:dyDescent="0.2">
      <c r="A384" s="16"/>
    </row>
    <row r="385" spans="1:1" x14ac:dyDescent="0.2">
      <c r="A385" s="16"/>
    </row>
    <row r="386" spans="1:1" x14ac:dyDescent="0.2">
      <c r="A386" s="16"/>
    </row>
    <row r="387" spans="1:1" x14ac:dyDescent="0.2">
      <c r="A387" s="16"/>
    </row>
    <row r="388" spans="1:1" x14ac:dyDescent="0.2">
      <c r="A388" s="16"/>
    </row>
    <row r="390" spans="1:1" x14ac:dyDescent="0.2">
      <c r="A390" s="16"/>
    </row>
    <row r="391" spans="1:1" x14ac:dyDescent="0.2">
      <c r="A391" s="16"/>
    </row>
    <row r="392" spans="1:1" x14ac:dyDescent="0.2">
      <c r="A392" s="16"/>
    </row>
    <row r="393" spans="1:1" x14ac:dyDescent="0.2">
      <c r="A393" s="16"/>
    </row>
    <row r="394" spans="1:1" x14ac:dyDescent="0.2">
      <c r="A394" s="16"/>
    </row>
    <row r="395" spans="1:1" x14ac:dyDescent="0.2">
      <c r="A395" s="16"/>
    </row>
    <row r="396" spans="1:1" x14ac:dyDescent="0.2">
      <c r="A396" s="16"/>
    </row>
    <row r="397" spans="1:1" x14ac:dyDescent="0.2">
      <c r="A397" s="16"/>
    </row>
    <row r="398" spans="1:1" x14ac:dyDescent="0.2">
      <c r="A398" s="16"/>
    </row>
    <row r="399" spans="1:1" x14ac:dyDescent="0.2">
      <c r="A399" s="16"/>
    </row>
    <row r="400" spans="1:1" x14ac:dyDescent="0.2">
      <c r="A400" s="16"/>
    </row>
    <row r="402" spans="1:1" x14ac:dyDescent="0.2">
      <c r="A402" s="16"/>
    </row>
    <row r="404" spans="1:1" x14ac:dyDescent="0.2">
      <c r="A404" s="16"/>
    </row>
    <row r="405" spans="1:1" x14ac:dyDescent="0.2">
      <c r="A405" s="16"/>
    </row>
    <row r="406" spans="1:1" x14ac:dyDescent="0.2">
      <c r="A406" s="16"/>
    </row>
    <row r="407" spans="1:1" x14ac:dyDescent="0.2">
      <c r="A407" s="16"/>
    </row>
    <row r="408" spans="1:1" x14ac:dyDescent="0.2">
      <c r="A408" s="16"/>
    </row>
    <row r="409" spans="1:1" x14ac:dyDescent="0.2">
      <c r="A409" s="16"/>
    </row>
    <row r="410" spans="1:1" x14ac:dyDescent="0.2">
      <c r="A410" s="16"/>
    </row>
    <row r="411" spans="1:1" x14ac:dyDescent="0.2">
      <c r="A411" s="16"/>
    </row>
    <row r="412" spans="1:1" x14ac:dyDescent="0.2">
      <c r="A412" s="16"/>
    </row>
    <row r="413" spans="1:1" x14ac:dyDescent="0.2">
      <c r="A413" s="16"/>
    </row>
    <row r="414" spans="1:1" x14ac:dyDescent="0.2">
      <c r="A414" s="16"/>
    </row>
    <row r="415" spans="1:1" x14ac:dyDescent="0.2">
      <c r="A415" s="16"/>
    </row>
    <row r="416" spans="1:1" x14ac:dyDescent="0.2">
      <c r="A416" s="16"/>
    </row>
    <row r="417" spans="1:1" x14ac:dyDescent="0.2">
      <c r="A417" s="16"/>
    </row>
    <row r="418" spans="1:1" x14ac:dyDescent="0.2">
      <c r="A418" s="16"/>
    </row>
    <row r="419" spans="1:1" x14ac:dyDescent="0.2">
      <c r="A419" s="16"/>
    </row>
    <row r="420" spans="1:1" x14ac:dyDescent="0.2">
      <c r="A420" s="16"/>
    </row>
    <row r="421" spans="1:1" x14ac:dyDescent="0.2">
      <c r="A421" s="16"/>
    </row>
    <row r="422" spans="1:1" x14ac:dyDescent="0.2">
      <c r="A422" s="16"/>
    </row>
    <row r="423" spans="1:1" x14ac:dyDescent="0.2">
      <c r="A423" s="16"/>
    </row>
    <row r="424" spans="1:1" x14ac:dyDescent="0.2">
      <c r="A424" s="16"/>
    </row>
    <row r="425" spans="1:1" x14ac:dyDescent="0.2">
      <c r="A425" s="16"/>
    </row>
    <row r="426" spans="1:1" x14ac:dyDescent="0.2">
      <c r="A426" s="16"/>
    </row>
    <row r="427" spans="1:1" x14ac:dyDescent="0.2">
      <c r="A427" s="16"/>
    </row>
    <row r="428" spans="1:1" x14ac:dyDescent="0.2">
      <c r="A428" s="16"/>
    </row>
    <row r="429" spans="1:1" x14ac:dyDescent="0.2">
      <c r="A429" s="16"/>
    </row>
    <row r="430" spans="1:1" x14ac:dyDescent="0.2">
      <c r="A430" s="16"/>
    </row>
    <row r="432" spans="1:1" x14ac:dyDescent="0.2">
      <c r="A432" s="16"/>
    </row>
    <row r="433" spans="1:1" x14ac:dyDescent="0.2">
      <c r="A433" s="16"/>
    </row>
    <row r="434" spans="1:1" x14ac:dyDescent="0.2">
      <c r="A434" s="16"/>
    </row>
    <row r="435" spans="1:1" x14ac:dyDescent="0.2">
      <c r="A435" s="16"/>
    </row>
    <row r="436" spans="1:1" x14ac:dyDescent="0.2">
      <c r="A436" s="16"/>
    </row>
    <row r="438" spans="1:1" x14ac:dyDescent="0.2">
      <c r="A438" s="16"/>
    </row>
    <row r="439" spans="1:1" x14ac:dyDescent="0.2">
      <c r="A439" s="16"/>
    </row>
    <row r="440" spans="1:1" x14ac:dyDescent="0.2">
      <c r="A440" s="16"/>
    </row>
    <row r="441" spans="1:1" x14ac:dyDescent="0.2">
      <c r="A441" s="16"/>
    </row>
    <row r="442" spans="1:1" x14ac:dyDescent="0.2">
      <c r="A442" s="16"/>
    </row>
    <row r="443" spans="1:1" x14ac:dyDescent="0.2">
      <c r="A443" s="16"/>
    </row>
    <row r="444" spans="1:1" x14ac:dyDescent="0.2">
      <c r="A444" s="16"/>
    </row>
    <row r="445" spans="1:1" x14ac:dyDescent="0.2">
      <c r="A445" s="16"/>
    </row>
    <row r="446" spans="1:1" x14ac:dyDescent="0.2">
      <c r="A446" s="16"/>
    </row>
    <row r="447" spans="1:1" x14ac:dyDescent="0.2">
      <c r="A447" s="16"/>
    </row>
    <row r="448" spans="1:1" x14ac:dyDescent="0.2">
      <c r="A448" s="16"/>
    </row>
    <row r="449" spans="1:1" x14ac:dyDescent="0.2">
      <c r="A449" s="16"/>
    </row>
    <row r="450" spans="1:1" x14ac:dyDescent="0.2">
      <c r="A450" s="16"/>
    </row>
    <row r="454" spans="1:1" x14ac:dyDescent="0.2">
      <c r="A454" s="16"/>
    </row>
    <row r="455" spans="1:1" x14ac:dyDescent="0.2">
      <c r="A455" s="16"/>
    </row>
    <row r="456" spans="1:1" x14ac:dyDescent="0.2">
      <c r="A456" s="16"/>
    </row>
    <row r="457" spans="1:1" x14ac:dyDescent="0.2">
      <c r="A457" s="16"/>
    </row>
    <row r="458" spans="1:1" x14ac:dyDescent="0.2">
      <c r="A458" s="16"/>
    </row>
    <row r="459" spans="1:1" x14ac:dyDescent="0.2">
      <c r="A459" s="16"/>
    </row>
    <row r="460" spans="1:1" x14ac:dyDescent="0.2">
      <c r="A460" s="16"/>
    </row>
    <row r="461" spans="1:1" x14ac:dyDescent="0.2">
      <c r="A461" s="16"/>
    </row>
    <row r="462" spans="1:1" x14ac:dyDescent="0.2">
      <c r="A462" s="16"/>
    </row>
    <row r="463" spans="1:1" x14ac:dyDescent="0.2">
      <c r="A463" s="16"/>
    </row>
    <row r="464" spans="1:1" x14ac:dyDescent="0.2">
      <c r="A464" s="16"/>
    </row>
    <row r="465" spans="1:1" x14ac:dyDescent="0.2">
      <c r="A465" s="16"/>
    </row>
    <row r="466" spans="1:1" x14ac:dyDescent="0.2">
      <c r="A466" s="16"/>
    </row>
    <row r="468" spans="1:1" x14ac:dyDescent="0.2">
      <c r="A468" s="16"/>
    </row>
    <row r="469" spans="1:1" x14ac:dyDescent="0.2">
      <c r="A469" s="16"/>
    </row>
    <row r="470" spans="1:1" x14ac:dyDescent="0.2">
      <c r="A470" s="16"/>
    </row>
    <row r="471" spans="1:1" x14ac:dyDescent="0.2">
      <c r="A471" s="16"/>
    </row>
    <row r="472" spans="1:1" x14ac:dyDescent="0.2">
      <c r="A472" s="16"/>
    </row>
    <row r="473" spans="1:1" x14ac:dyDescent="0.2">
      <c r="A473" s="16"/>
    </row>
    <row r="474" spans="1:1" x14ac:dyDescent="0.2">
      <c r="A474" s="16"/>
    </row>
    <row r="475" spans="1:1" x14ac:dyDescent="0.2">
      <c r="A475" s="16"/>
    </row>
    <row r="476" spans="1:1" x14ac:dyDescent="0.2">
      <c r="A476" s="16"/>
    </row>
    <row r="477" spans="1:1" x14ac:dyDescent="0.2">
      <c r="A477" s="16"/>
    </row>
    <row r="478" spans="1:1" x14ac:dyDescent="0.2">
      <c r="A478" s="16"/>
    </row>
    <row r="479" spans="1:1" x14ac:dyDescent="0.2">
      <c r="A479" s="16"/>
    </row>
    <row r="480" spans="1:1" x14ac:dyDescent="0.2">
      <c r="A480" s="16"/>
    </row>
    <row r="481" spans="1:1" x14ac:dyDescent="0.2">
      <c r="A481" s="16"/>
    </row>
    <row r="482" spans="1:1" x14ac:dyDescent="0.2">
      <c r="A482" s="16"/>
    </row>
    <row r="483" spans="1:1" x14ac:dyDescent="0.2">
      <c r="A483" s="16"/>
    </row>
    <row r="484" spans="1:1" x14ac:dyDescent="0.2">
      <c r="A484" s="16"/>
    </row>
    <row r="485" spans="1:1" x14ac:dyDescent="0.2">
      <c r="A485" s="16"/>
    </row>
    <row r="487" spans="1:1" x14ac:dyDescent="0.2">
      <c r="A487" s="16"/>
    </row>
    <row r="488" spans="1:1" x14ac:dyDescent="0.2">
      <c r="A488" s="16"/>
    </row>
    <row r="489" spans="1:1" x14ac:dyDescent="0.2">
      <c r="A489" s="16"/>
    </row>
    <row r="490" spans="1:1" x14ac:dyDescent="0.2">
      <c r="A490" s="16"/>
    </row>
    <row r="491" spans="1:1" x14ac:dyDescent="0.2">
      <c r="A491" s="16"/>
    </row>
    <row r="492" spans="1:1" x14ac:dyDescent="0.2">
      <c r="A492" s="16"/>
    </row>
    <row r="493" spans="1:1" x14ac:dyDescent="0.2">
      <c r="A493" s="16"/>
    </row>
    <row r="494" spans="1:1" x14ac:dyDescent="0.2">
      <c r="A494" s="16"/>
    </row>
    <row r="495" spans="1:1" x14ac:dyDescent="0.2">
      <c r="A495" s="16"/>
    </row>
    <row r="496" spans="1:1" x14ac:dyDescent="0.2">
      <c r="A496" s="16"/>
    </row>
    <row r="497" spans="1:1" x14ac:dyDescent="0.2">
      <c r="A497" s="16"/>
    </row>
    <row r="498" spans="1:1" x14ac:dyDescent="0.2">
      <c r="A498" s="16"/>
    </row>
    <row r="499" spans="1:1" x14ac:dyDescent="0.2">
      <c r="A499" s="16"/>
    </row>
    <row r="500" spans="1:1" x14ac:dyDescent="0.2">
      <c r="A500" s="16"/>
    </row>
    <row r="501" spans="1:1" x14ac:dyDescent="0.2">
      <c r="A501" s="16"/>
    </row>
    <row r="502" spans="1:1" x14ac:dyDescent="0.2">
      <c r="A502" s="16"/>
    </row>
    <row r="503" spans="1:1" x14ac:dyDescent="0.2">
      <c r="A503" s="16"/>
    </row>
    <row r="504" spans="1:1" x14ac:dyDescent="0.2">
      <c r="A504" s="16"/>
    </row>
    <row r="505" spans="1:1" x14ac:dyDescent="0.2">
      <c r="A505" s="16"/>
    </row>
    <row r="506" spans="1:1" x14ac:dyDescent="0.2">
      <c r="A506" s="16"/>
    </row>
    <row r="507" spans="1:1" x14ac:dyDescent="0.2">
      <c r="A507" s="16"/>
    </row>
    <row r="508" spans="1:1" x14ac:dyDescent="0.2">
      <c r="A508" s="16"/>
    </row>
    <row r="509" spans="1:1" x14ac:dyDescent="0.2">
      <c r="A509" s="16"/>
    </row>
    <row r="511" spans="1:1" x14ac:dyDescent="0.2">
      <c r="A511" s="16"/>
    </row>
    <row r="512" spans="1:1" x14ac:dyDescent="0.2">
      <c r="A512" s="16"/>
    </row>
    <row r="513" spans="1:1" x14ac:dyDescent="0.2">
      <c r="A513" s="16"/>
    </row>
    <row r="516" spans="1:1" x14ac:dyDescent="0.2">
      <c r="A516" s="16"/>
    </row>
    <row r="517" spans="1:1" x14ac:dyDescent="0.2">
      <c r="A517" s="16"/>
    </row>
    <row r="519" spans="1:1" x14ac:dyDescent="0.2">
      <c r="A519" s="16"/>
    </row>
    <row r="520" spans="1:1" x14ac:dyDescent="0.2">
      <c r="A520" s="16"/>
    </row>
    <row r="523" spans="1:1" x14ac:dyDescent="0.2">
      <c r="A523" s="16"/>
    </row>
    <row r="524" spans="1:1" x14ac:dyDescent="0.2">
      <c r="A524" s="16"/>
    </row>
    <row r="525" spans="1:1" x14ac:dyDescent="0.2">
      <c r="A525" s="16"/>
    </row>
    <row r="526" spans="1:1" x14ac:dyDescent="0.2">
      <c r="A526" s="16"/>
    </row>
    <row r="527" spans="1:1" x14ac:dyDescent="0.2">
      <c r="A527" s="16"/>
    </row>
    <row r="528" spans="1:1" x14ac:dyDescent="0.2">
      <c r="A528" s="16"/>
    </row>
    <row r="529" spans="1:1" x14ac:dyDescent="0.2">
      <c r="A529" s="16"/>
    </row>
    <row r="530" spans="1:1" x14ac:dyDescent="0.2">
      <c r="A530" s="16"/>
    </row>
    <row r="531" spans="1:1" x14ac:dyDescent="0.2">
      <c r="A531" s="16"/>
    </row>
    <row r="532" spans="1:1" x14ac:dyDescent="0.2">
      <c r="A532" s="16"/>
    </row>
    <row r="533" spans="1:1" x14ac:dyDescent="0.2">
      <c r="A533" s="16"/>
    </row>
    <row r="534" spans="1:1" x14ac:dyDescent="0.2">
      <c r="A534" s="16"/>
    </row>
    <row r="535" spans="1:1" x14ac:dyDescent="0.2">
      <c r="A535" s="16"/>
    </row>
    <row r="536" spans="1:1" x14ac:dyDescent="0.2">
      <c r="A536" s="16"/>
    </row>
    <row r="537" spans="1:1" x14ac:dyDescent="0.2">
      <c r="A537" s="16"/>
    </row>
    <row r="538" spans="1:1" x14ac:dyDescent="0.2">
      <c r="A538" s="16"/>
    </row>
    <row r="539" spans="1:1" x14ac:dyDescent="0.2">
      <c r="A539" s="16"/>
    </row>
    <row r="540" spans="1:1" x14ac:dyDescent="0.2">
      <c r="A540" s="16"/>
    </row>
    <row r="541" spans="1:1" x14ac:dyDescent="0.2">
      <c r="A541" s="16"/>
    </row>
    <row r="543" spans="1:1" x14ac:dyDescent="0.2">
      <c r="A543" s="16"/>
    </row>
    <row r="544" spans="1:1" x14ac:dyDescent="0.2">
      <c r="A544" s="16"/>
    </row>
    <row r="545" spans="1:1" x14ac:dyDescent="0.2">
      <c r="A545" s="16"/>
    </row>
    <row r="546" spans="1:1" x14ac:dyDescent="0.2">
      <c r="A546" s="16"/>
    </row>
    <row r="547" spans="1:1" x14ac:dyDescent="0.2">
      <c r="A547" s="16"/>
    </row>
    <row r="548" spans="1:1" x14ac:dyDescent="0.2">
      <c r="A548" s="16"/>
    </row>
    <row r="550" spans="1:1" x14ac:dyDescent="0.2">
      <c r="A550" s="16"/>
    </row>
    <row r="551" spans="1:1" x14ac:dyDescent="0.2">
      <c r="A551" s="16"/>
    </row>
    <row r="553" spans="1:1" x14ac:dyDescent="0.2">
      <c r="A553" s="16"/>
    </row>
    <row r="554" spans="1:1" x14ac:dyDescent="0.2">
      <c r="A554" s="16"/>
    </row>
    <row r="555" spans="1:1" x14ac:dyDescent="0.2">
      <c r="A555" s="16"/>
    </row>
    <row r="556" spans="1:1" x14ac:dyDescent="0.2">
      <c r="A556" s="16"/>
    </row>
    <row r="557" spans="1:1" x14ac:dyDescent="0.2">
      <c r="A557" s="16"/>
    </row>
    <row r="558" spans="1:1" x14ac:dyDescent="0.2">
      <c r="A558" s="16"/>
    </row>
    <row r="559" spans="1:1" x14ac:dyDescent="0.2">
      <c r="A559" s="16"/>
    </row>
    <row r="560" spans="1:1" x14ac:dyDescent="0.2">
      <c r="A560" s="16"/>
    </row>
    <row r="561" spans="1:1" x14ac:dyDescent="0.2">
      <c r="A561" s="16"/>
    </row>
    <row r="562" spans="1:1" x14ac:dyDescent="0.2">
      <c r="A562" s="16"/>
    </row>
    <row r="563" spans="1:1" x14ac:dyDescent="0.2">
      <c r="A563" s="16"/>
    </row>
    <row r="564" spans="1:1" x14ac:dyDescent="0.2">
      <c r="A564" s="16"/>
    </row>
    <row r="566" spans="1:1" x14ac:dyDescent="0.2">
      <c r="A566" s="16"/>
    </row>
    <row r="567" spans="1:1" x14ac:dyDescent="0.2">
      <c r="A567" s="16"/>
    </row>
    <row r="568" spans="1:1" x14ac:dyDescent="0.2">
      <c r="A568" s="16"/>
    </row>
    <row r="569" spans="1:1" x14ac:dyDescent="0.2">
      <c r="A569" s="16"/>
    </row>
    <row r="570" spans="1:1" x14ac:dyDescent="0.2">
      <c r="A570" s="16"/>
    </row>
    <row r="571" spans="1:1" x14ac:dyDescent="0.2">
      <c r="A571" s="16"/>
    </row>
    <row r="573" spans="1:1" x14ac:dyDescent="0.2">
      <c r="A573" s="16"/>
    </row>
    <row r="574" spans="1:1" x14ac:dyDescent="0.2">
      <c r="A574" s="16"/>
    </row>
    <row r="575" spans="1:1" x14ac:dyDescent="0.2">
      <c r="A575" s="16"/>
    </row>
    <row r="576" spans="1:1" x14ac:dyDescent="0.2">
      <c r="A576" s="16"/>
    </row>
    <row r="577" spans="1:1" x14ac:dyDescent="0.2">
      <c r="A577" s="16"/>
    </row>
    <row r="578" spans="1:1" x14ac:dyDescent="0.2">
      <c r="A578" s="16"/>
    </row>
    <row r="579" spans="1:1" x14ac:dyDescent="0.2">
      <c r="A579" s="16"/>
    </row>
    <row r="580" spans="1:1" x14ac:dyDescent="0.2">
      <c r="A580" s="16"/>
    </row>
    <row r="581" spans="1:1" x14ac:dyDescent="0.2">
      <c r="A581" s="16"/>
    </row>
    <row r="582" spans="1:1" x14ac:dyDescent="0.2">
      <c r="A582" s="16"/>
    </row>
    <row r="583" spans="1:1" x14ac:dyDescent="0.2">
      <c r="A583" s="16"/>
    </row>
    <row r="584" spans="1:1" x14ac:dyDescent="0.2">
      <c r="A584" s="16"/>
    </row>
    <row r="585" spans="1:1" x14ac:dyDescent="0.2">
      <c r="A585" s="16"/>
    </row>
    <row r="586" spans="1:1" x14ac:dyDescent="0.2">
      <c r="A586" s="16"/>
    </row>
    <row r="587" spans="1:1" x14ac:dyDescent="0.2">
      <c r="A587" s="16"/>
    </row>
    <row r="588" spans="1:1" x14ac:dyDescent="0.2">
      <c r="A588" s="16"/>
    </row>
    <row r="589" spans="1:1" x14ac:dyDescent="0.2">
      <c r="A589" s="16"/>
    </row>
    <row r="590" spans="1:1" x14ac:dyDescent="0.2">
      <c r="A590" s="16"/>
    </row>
    <row r="591" spans="1:1" x14ac:dyDescent="0.2">
      <c r="A591" s="16"/>
    </row>
    <row r="592" spans="1:1" x14ac:dyDescent="0.2">
      <c r="A592" s="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2"/>
  <sheetViews>
    <sheetView workbookViewId="0">
      <selection sqref="A1:A1048576"/>
    </sheetView>
  </sheetViews>
  <sheetFormatPr defaultRowHeight="12.75" x14ac:dyDescent="0.2"/>
  <cols>
    <col min="1" max="1" width="23.140625" style="13" customWidth="1"/>
    <col min="2" max="25" width="6.42578125" style="13" customWidth="1"/>
    <col min="26" max="16384" width="9.140625" style="13"/>
  </cols>
  <sheetData>
    <row r="1" spans="1:25" x14ac:dyDescent="0.2">
      <c r="A1" s="15" t="s">
        <v>139</v>
      </c>
      <c r="B1" s="13" t="s">
        <v>67</v>
      </c>
    </row>
    <row r="2" spans="1:25" x14ac:dyDescent="0.2">
      <c r="A2" s="15"/>
      <c r="B2" s="13">
        <v>1</v>
      </c>
      <c r="C2" s="13">
        <v>2</v>
      </c>
      <c r="D2" s="13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13">
        <v>9</v>
      </c>
      <c r="K2" s="13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13">
        <v>16</v>
      </c>
      <c r="R2" s="13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13">
        <v>23</v>
      </c>
      <c r="Y2" s="13">
        <v>24</v>
      </c>
    </row>
    <row r="3" spans="1:25" x14ac:dyDescent="0.2">
      <c r="A3" s="16" t="s">
        <v>68</v>
      </c>
      <c r="B3" s="14">
        <v>8.3738560847385707E-2</v>
      </c>
      <c r="C3" s="14">
        <v>7.80327990582141E-2</v>
      </c>
      <c r="D3" s="14">
        <v>7.5662736911039571E-2</v>
      </c>
      <c r="E3" s="14">
        <v>7.4603767491214654E-2</v>
      </c>
      <c r="F3" s="14">
        <v>7.7574353980240457E-2</v>
      </c>
      <c r="G3" s="14">
        <v>9.5135646575397928E-2</v>
      </c>
      <c r="H3" s="14">
        <v>0.12543513709234555</v>
      </c>
      <c r="I3" s="14">
        <v>0.15434018999531035</v>
      </c>
      <c r="J3" s="14">
        <v>0.14328076336466769</v>
      </c>
      <c r="K3" s="14">
        <v>0.13241565996823809</v>
      </c>
      <c r="L3" s="14">
        <v>0.13219882423165163</v>
      </c>
      <c r="M3" s="14">
        <v>0.13726594220767341</v>
      </c>
      <c r="N3" s="14">
        <v>0.14393302900517529</v>
      </c>
      <c r="O3" s="14">
        <v>0.14344334663115932</v>
      </c>
      <c r="P3" s="14">
        <v>0.14915787946529191</v>
      </c>
      <c r="Q3" s="14">
        <v>0.15823256771055477</v>
      </c>
      <c r="R3" s="14">
        <v>0.16514205435264429</v>
      </c>
      <c r="S3" s="14">
        <v>0.17200958577234621</v>
      </c>
      <c r="T3" s="14">
        <v>0.1564445267667659</v>
      </c>
      <c r="U3" s="14">
        <v>0.13728728390943062</v>
      </c>
      <c r="V3" s="14">
        <v>0.12699052361478638</v>
      </c>
      <c r="W3" s="14">
        <v>0.12004942916626181</v>
      </c>
      <c r="X3" s="14">
        <v>0.1097599194194743</v>
      </c>
      <c r="Y3" s="14">
        <v>9.6186723080197586E-2</v>
      </c>
    </row>
    <row r="4" spans="1:25" x14ac:dyDescent="0.2">
      <c r="A4" s="16" t="s">
        <v>69</v>
      </c>
      <c r="B4" s="14">
        <v>2.0394048854695552E-2</v>
      </c>
      <c r="C4" s="14">
        <v>1.952191106347163E-2</v>
      </c>
      <c r="D4" s="14">
        <v>1.9165954322198975E-2</v>
      </c>
      <c r="E4" s="14">
        <v>1.9005011181790866E-2</v>
      </c>
      <c r="F4" s="14">
        <v>1.9465906240570811E-2</v>
      </c>
      <c r="G4" s="14">
        <v>2.2198320877879679E-2</v>
      </c>
      <c r="H4" s="14">
        <v>2.6912024171507627E-2</v>
      </c>
      <c r="I4" s="14">
        <v>3.1411397689610293E-2</v>
      </c>
      <c r="J4" s="14">
        <v>2.9618194403898075E-2</v>
      </c>
      <c r="K4" s="14">
        <v>2.787045110923005E-2</v>
      </c>
      <c r="L4" s="14">
        <v>2.7811415464718072E-2</v>
      </c>
      <c r="M4" s="14">
        <v>2.8597250688379726E-2</v>
      </c>
      <c r="N4" s="14">
        <v>2.964092351974304E-2</v>
      </c>
      <c r="O4" s="14">
        <v>2.9556910481406896E-2</v>
      </c>
      <c r="P4" s="14">
        <v>3.0459967278827983E-2</v>
      </c>
      <c r="Q4" s="14">
        <v>3.188845668271665E-2</v>
      </c>
      <c r="R4" s="14">
        <v>3.2970832750718146E-2</v>
      </c>
      <c r="S4" s="14">
        <v>3.4041592489045445E-2</v>
      </c>
      <c r="T4" s="14">
        <v>3.1593310619381323E-2</v>
      </c>
      <c r="U4" s="14">
        <v>2.8588241184881499E-2</v>
      </c>
      <c r="V4" s="14">
        <v>2.6976767910811654E-2</v>
      </c>
      <c r="W4" s="14">
        <v>2.5927161085516501E-2</v>
      </c>
      <c r="X4" s="14">
        <v>2.4377495134563013E-2</v>
      </c>
      <c r="Y4" s="14">
        <v>2.2310623434133401E-2</v>
      </c>
    </row>
    <row r="5" spans="1:25" x14ac:dyDescent="0.2">
      <c r="A5" s="16" t="s">
        <v>70</v>
      </c>
      <c r="B5" s="14">
        <v>0.48673629384847844</v>
      </c>
      <c r="C5" s="14">
        <v>0.43170843234987999</v>
      </c>
      <c r="D5" s="14">
        <v>0.40955799210810534</v>
      </c>
      <c r="E5" s="14">
        <v>0.39944835501134224</v>
      </c>
      <c r="F5" s="14">
        <v>0.4288630371385363</v>
      </c>
      <c r="G5" s="14">
        <v>0.60213528190805787</v>
      </c>
      <c r="H5" s="14">
        <v>0.90134950109447198</v>
      </c>
      <c r="I5" s="14">
        <v>1.1873537082757859</v>
      </c>
      <c r="J5" s="14">
        <v>1.0673283632240191</v>
      </c>
      <c r="K5" s="14">
        <v>0.9527985103361738</v>
      </c>
      <c r="L5" s="14">
        <v>0.94780705828340706</v>
      </c>
      <c r="M5" s="14">
        <v>0.99794315764788344</v>
      </c>
      <c r="N5" s="14">
        <v>1.0649971982049773</v>
      </c>
      <c r="O5" s="14">
        <v>1.059248077497466</v>
      </c>
      <c r="P5" s="14">
        <v>1.1176736967876728</v>
      </c>
      <c r="Q5" s="14">
        <v>1.2098301739757529</v>
      </c>
      <c r="R5" s="14">
        <v>1.2794070176559824</v>
      </c>
      <c r="S5" s="14">
        <v>1.3479963857190778</v>
      </c>
      <c r="T5" s="14">
        <v>1.1901394437878263</v>
      </c>
      <c r="U5" s="14">
        <v>0.99677439674121282</v>
      </c>
      <c r="V5" s="14">
        <v>0.89325898002704696</v>
      </c>
      <c r="W5" s="14">
        <v>0.82944543000330584</v>
      </c>
      <c r="X5" s="14">
        <v>0.73465540677095864</v>
      </c>
      <c r="Y5" s="14">
        <v>0.60685554233742067</v>
      </c>
    </row>
    <row r="6" spans="1:25" x14ac:dyDescent="0.2">
      <c r="A6" s="16" t="s">
        <v>71</v>
      </c>
      <c r="B6" s="14">
        <v>0.31755076490769357</v>
      </c>
      <c r="C6" s="14">
        <v>0.28428417828239178</v>
      </c>
      <c r="D6" s="14">
        <v>0.27058776892694364</v>
      </c>
      <c r="E6" s="14">
        <v>0.26443142069012909</v>
      </c>
      <c r="F6" s="14">
        <v>0.28188294606292497</v>
      </c>
      <c r="G6" s="14">
        <v>0.38440153533828619</v>
      </c>
      <c r="H6" s="14">
        <v>0.56144952805175941</v>
      </c>
      <c r="I6" s="14">
        <v>0.73054436385363997</v>
      </c>
      <c r="J6" s="14">
        <v>0.66308103161002241</v>
      </c>
      <c r="K6" s="14">
        <v>0.59805403360888154</v>
      </c>
      <c r="L6" s="14">
        <v>0.59628986844787679</v>
      </c>
      <c r="M6" s="14">
        <v>0.62605142541199643</v>
      </c>
      <c r="N6" s="14">
        <v>0.66539775955264358</v>
      </c>
      <c r="O6" s="14">
        <v>0.6623657944856054</v>
      </c>
      <c r="P6" s="14">
        <v>0.69625463758889317</v>
      </c>
      <c r="Q6" s="14">
        <v>0.74996270083749372</v>
      </c>
      <c r="R6" s="14">
        <v>0.79075420695282217</v>
      </c>
      <c r="S6" s="14">
        <v>0.83120062901692471</v>
      </c>
      <c r="T6" s="14">
        <v>0.73911609141365553</v>
      </c>
      <c r="U6" s="14">
        <v>0.62593890620851322</v>
      </c>
      <c r="V6" s="14">
        <v>0.56517934856706997</v>
      </c>
      <c r="W6" s="14">
        <v>0.5259286845578951</v>
      </c>
      <c r="X6" s="14">
        <v>0.46738252805664215</v>
      </c>
      <c r="Y6" s="14">
        <v>0.38959597514977129</v>
      </c>
    </row>
    <row r="7" spans="1:25" x14ac:dyDescent="0.2">
      <c r="A7" s="16" t="s">
        <v>72</v>
      </c>
      <c r="B7" s="14">
        <v>5.7824727473305755E-2</v>
      </c>
      <c r="C7" s="14">
        <v>5.2608795311320067E-2</v>
      </c>
      <c r="D7" s="14">
        <v>5.0492709085015915E-2</v>
      </c>
      <c r="E7" s="14">
        <v>4.9532032730977525E-2</v>
      </c>
      <c r="F7" s="14">
        <v>5.2302289456312892E-2</v>
      </c>
      <c r="G7" s="14">
        <v>6.8832842447557663E-2</v>
      </c>
      <c r="H7" s="14">
        <v>9.7327783397423012E-2</v>
      </c>
      <c r="I7" s="14">
        <v>0.12451557209768377</v>
      </c>
      <c r="J7" s="14">
        <v>0.11369804209520035</v>
      </c>
      <c r="K7" s="14">
        <v>0.10306961020620434</v>
      </c>
      <c r="L7" s="14">
        <v>0.10266420559722515</v>
      </c>
      <c r="M7" s="14">
        <v>0.10738686580490472</v>
      </c>
      <c r="N7" s="14">
        <v>0.11367839734224652</v>
      </c>
      <c r="O7" s="14">
        <v>0.11315742357025041</v>
      </c>
      <c r="P7" s="14">
        <v>0.1186180565577495</v>
      </c>
      <c r="Q7" s="14">
        <v>0.12724500974360953</v>
      </c>
      <c r="R7" s="14">
        <v>0.13377134990750503</v>
      </c>
      <c r="S7" s="14">
        <v>0.14021769968388231</v>
      </c>
      <c r="T7" s="14">
        <v>0.12543570585470365</v>
      </c>
      <c r="U7" s="14">
        <v>0.10730817906411069</v>
      </c>
      <c r="V7" s="14">
        <v>9.7594573273950075E-2</v>
      </c>
      <c r="W7" s="14">
        <v>9.1225583712859382E-2</v>
      </c>
      <c r="X7" s="14">
        <v>8.1889682750664869E-2</v>
      </c>
      <c r="Y7" s="14">
        <v>6.9406740442501724E-2</v>
      </c>
    </row>
    <row r="8" spans="1:25" x14ac:dyDescent="0.2">
      <c r="A8" s="16" t="s">
        <v>73</v>
      </c>
      <c r="B8" s="14">
        <v>0.92540317617250101</v>
      </c>
      <c r="C8" s="14">
        <v>0.84151779893220202</v>
      </c>
      <c r="D8" s="14">
        <v>0.80812109005458388</v>
      </c>
      <c r="E8" s="14">
        <v>0.79276383968121256</v>
      </c>
      <c r="F8" s="14">
        <v>0.83800445063876161</v>
      </c>
      <c r="G8" s="14">
        <v>1.1054310639485101</v>
      </c>
      <c r="H8" s="14">
        <v>1.567084733956646</v>
      </c>
      <c r="I8" s="14">
        <v>2.0084143619343262</v>
      </c>
      <c r="J8" s="14">
        <v>1.8200113720479507</v>
      </c>
      <c r="K8" s="14">
        <v>1.640324174855917</v>
      </c>
      <c r="L8" s="14">
        <v>1.631198326017558</v>
      </c>
      <c r="M8" s="14">
        <v>1.7082895054298919</v>
      </c>
      <c r="N8" s="14">
        <v>1.8119485825593782</v>
      </c>
      <c r="O8" s="14">
        <v>1.8026476796060926</v>
      </c>
      <c r="P8" s="14">
        <v>1.8934454141471972</v>
      </c>
      <c r="Q8" s="14">
        <v>2.036355798547608</v>
      </c>
      <c r="R8" s="14">
        <v>2.1439574503137164</v>
      </c>
      <c r="S8" s="14">
        <v>2.2497489530437296</v>
      </c>
      <c r="T8" s="14">
        <v>2.0050594810968887</v>
      </c>
      <c r="U8" s="14">
        <v>1.7057889299489726</v>
      </c>
      <c r="V8" s="14">
        <v>1.5457861315226959</v>
      </c>
      <c r="W8" s="14">
        <v>1.4485881382034114</v>
      </c>
      <c r="X8" s="14">
        <v>1.3048576293404119</v>
      </c>
      <c r="Y8" s="14">
        <v>1.1097938709447526</v>
      </c>
    </row>
    <row r="9" spans="1:25" x14ac:dyDescent="0.2">
      <c r="A9" s="16" t="s">
        <v>74</v>
      </c>
      <c r="B9" s="14">
        <v>0.19533504187140041</v>
      </c>
      <c r="C9" s="14">
        <v>0.17341840030299285</v>
      </c>
      <c r="D9" s="14">
        <v>0.16442463028746851</v>
      </c>
      <c r="E9" s="14">
        <v>0.16037305192893542</v>
      </c>
      <c r="F9" s="14">
        <v>0.17190257223202235</v>
      </c>
      <c r="G9" s="14">
        <v>0.2393799885995378</v>
      </c>
      <c r="H9" s="14">
        <v>0.35597466359955443</v>
      </c>
      <c r="I9" s="14">
        <v>0.46739657757825659</v>
      </c>
      <c r="J9" s="14">
        <v>0.42210489077519281</v>
      </c>
      <c r="K9" s="14">
        <v>0.37885492154088274</v>
      </c>
      <c r="L9" s="14">
        <v>0.37757092572715306</v>
      </c>
      <c r="M9" s="14">
        <v>0.39723158914521239</v>
      </c>
      <c r="N9" s="14">
        <v>0.42326931225863446</v>
      </c>
      <c r="O9" s="14">
        <v>0.42122871264940909</v>
      </c>
      <c r="P9" s="14">
        <v>0.44369437164688003</v>
      </c>
      <c r="Q9" s="14">
        <v>0.4792728978380516</v>
      </c>
      <c r="R9" s="14">
        <v>0.50627049341893415</v>
      </c>
      <c r="S9" s="14">
        <v>0.5330162773930851</v>
      </c>
      <c r="T9" s="14">
        <v>0.47202426887889071</v>
      </c>
      <c r="U9" s="14">
        <v>0.39709976401068658</v>
      </c>
      <c r="V9" s="14">
        <v>0.3568935073696794</v>
      </c>
      <c r="W9" s="14">
        <v>0.33145035944962548</v>
      </c>
      <c r="X9" s="14">
        <v>0.29335024302461171</v>
      </c>
      <c r="Y9" s="14">
        <v>0.24257483099613752</v>
      </c>
    </row>
    <row r="10" spans="1:25" x14ac:dyDescent="0.2">
      <c r="A10" s="16" t="s">
        <v>75</v>
      </c>
      <c r="B10" s="14">
        <v>1.2956749605389017</v>
      </c>
      <c r="C10" s="14">
        <v>1.1932106376627276</v>
      </c>
      <c r="D10" s="14">
        <v>1.153115289557628</v>
      </c>
      <c r="E10" s="14">
        <v>1.1344587404080273</v>
      </c>
      <c r="F10" s="14">
        <v>1.1904750810124261</v>
      </c>
      <c r="G10" s="14">
        <v>1.5227115678409211</v>
      </c>
      <c r="H10" s="14">
        <v>2.0961063560429887</v>
      </c>
      <c r="I10" s="14">
        <v>2.6444801778812224</v>
      </c>
      <c r="J10" s="14">
        <v>2.4033084469052555</v>
      </c>
      <c r="K10" s="14">
        <v>2.1742040618421457</v>
      </c>
      <c r="L10" s="14">
        <v>2.1601936678259497</v>
      </c>
      <c r="M10" s="14">
        <v>2.2556103811708237</v>
      </c>
      <c r="N10" s="14">
        <v>2.3849477621336623</v>
      </c>
      <c r="O10" s="14">
        <v>2.3725734515769643</v>
      </c>
      <c r="P10" s="14">
        <v>2.4867521175664153</v>
      </c>
      <c r="Q10" s="14">
        <v>2.6658931448882832</v>
      </c>
      <c r="R10" s="14">
        <v>2.8002289850238888</v>
      </c>
      <c r="S10" s="14">
        <v>2.9317783273348663</v>
      </c>
      <c r="T10" s="14">
        <v>2.6252500289586109</v>
      </c>
      <c r="U10" s="14">
        <v>2.2511988718083153</v>
      </c>
      <c r="V10" s="14">
        <v>2.0516014131130249</v>
      </c>
      <c r="W10" s="14">
        <v>1.9338102392654857</v>
      </c>
      <c r="X10" s="14">
        <v>1.7604803012313841</v>
      </c>
      <c r="Y10" s="14">
        <v>1.5226929329449965</v>
      </c>
    </row>
    <row r="11" spans="1:25" x14ac:dyDescent="0.2">
      <c r="A11" s="16" t="s">
        <v>76</v>
      </c>
      <c r="B11" s="14">
        <v>0.70845470205990546</v>
      </c>
      <c r="C11" s="14">
        <v>0.66246825787961205</v>
      </c>
      <c r="D11" s="14">
        <v>0.64435311162328224</v>
      </c>
      <c r="E11" s="14">
        <v>0.63596240488431588</v>
      </c>
      <c r="F11" s="14">
        <v>0.66097266803653998</v>
      </c>
      <c r="G11" s="14">
        <v>0.80990670172028112</v>
      </c>
      <c r="H11" s="14">
        <v>1.0667926120813547</v>
      </c>
      <c r="I11" s="14">
        <v>1.3122862982955499</v>
      </c>
      <c r="J11" s="14">
        <v>1.2069299871735959</v>
      </c>
      <c r="K11" s="14">
        <v>1.1057630511827252</v>
      </c>
      <c r="L11" s="14">
        <v>1.099968062246478</v>
      </c>
      <c r="M11" s="14">
        <v>1.1425760794353086</v>
      </c>
      <c r="N11" s="14">
        <v>1.2001550332116615</v>
      </c>
      <c r="O11" s="14">
        <v>1.1947758560324431</v>
      </c>
      <c r="P11" s="14">
        <v>1.2454566265328522</v>
      </c>
      <c r="Q11" s="14">
        <v>1.3250676515177571</v>
      </c>
      <c r="R11" s="14">
        <v>1.3848584864301003</v>
      </c>
      <c r="S11" s="14">
        <v>1.4434977926407693</v>
      </c>
      <c r="T11" s="14">
        <v>1.3072426420537697</v>
      </c>
      <c r="U11" s="14">
        <v>1.1408298060881625</v>
      </c>
      <c r="V11" s="14">
        <v>1.0519652611423884</v>
      </c>
      <c r="W11" s="14">
        <v>0.99795738220985042</v>
      </c>
      <c r="X11" s="14">
        <v>0.91879969599272404</v>
      </c>
      <c r="Y11" s="14">
        <v>0.81081897096285849</v>
      </c>
    </row>
    <row r="12" spans="1:25" x14ac:dyDescent="0.2">
      <c r="A12" s="16" t="s">
        <v>77</v>
      </c>
      <c r="B12" s="14">
        <v>0.44407368724434065</v>
      </c>
      <c r="C12" s="14">
        <v>0.39787389158396019</v>
      </c>
      <c r="D12" s="14">
        <v>0.37897289299802145</v>
      </c>
      <c r="E12" s="14">
        <v>0.37044068423176912</v>
      </c>
      <c r="F12" s="14">
        <v>0.39480709973848022</v>
      </c>
      <c r="G12" s="14">
        <v>0.53813996428456168</v>
      </c>
      <c r="H12" s="14">
        <v>0.78564973885596956</v>
      </c>
      <c r="I12" s="14">
        <v>1.0220815508213867</v>
      </c>
      <c r="J12" s="14">
        <v>0.92648423448142492</v>
      </c>
      <c r="K12" s="14">
        <v>0.83451951380244793</v>
      </c>
      <c r="L12" s="14">
        <v>0.83157632851673102</v>
      </c>
      <c r="M12" s="14">
        <v>0.87312395164042989</v>
      </c>
      <c r="N12" s="14">
        <v>0.92823559366388686</v>
      </c>
      <c r="O12" s="14">
        <v>0.92385033113819792</v>
      </c>
      <c r="P12" s="14">
        <v>0.97147767406463126</v>
      </c>
      <c r="Q12" s="14">
        <v>1.0468546920268795</v>
      </c>
      <c r="R12" s="14">
        <v>1.1040048159647813</v>
      </c>
      <c r="S12" s="14">
        <v>1.1605765879500793</v>
      </c>
      <c r="T12" s="14">
        <v>1.0313752081008967</v>
      </c>
      <c r="U12" s="14">
        <v>0.87273395232930562</v>
      </c>
      <c r="V12" s="14">
        <v>0.78763661172847177</v>
      </c>
      <c r="W12" s="14">
        <v>0.73329149179149433</v>
      </c>
      <c r="X12" s="14">
        <v>0.65237314113266121</v>
      </c>
      <c r="Y12" s="14">
        <v>0.5444328294965497</v>
      </c>
    </row>
    <row r="13" spans="1:25" x14ac:dyDescent="0.2">
      <c r="A13" s="16" t="s">
        <v>78</v>
      </c>
      <c r="B13" s="14">
        <v>1.3586962720961115</v>
      </c>
      <c r="C13" s="14">
        <v>1.2746303087657302</v>
      </c>
      <c r="D13" s="14">
        <v>1.2401571900672561</v>
      </c>
      <c r="E13" s="14">
        <v>1.2246200627368231</v>
      </c>
      <c r="F13" s="14">
        <v>1.2688704305868204</v>
      </c>
      <c r="G13" s="14">
        <v>1.5305594719743123</v>
      </c>
      <c r="H13" s="14">
        <v>1.9821200430285444</v>
      </c>
      <c r="I13" s="14">
        <v>2.4131650779220819</v>
      </c>
      <c r="J13" s="14">
        <v>2.2423904061857125</v>
      </c>
      <c r="K13" s="14">
        <v>2.0761595316055899</v>
      </c>
      <c r="L13" s="14">
        <v>2.0711343716698583</v>
      </c>
      <c r="M13" s="14">
        <v>2.1465908037725741</v>
      </c>
      <c r="N13" s="14">
        <v>2.2465591590634211</v>
      </c>
      <c r="O13" s="14">
        <v>2.2386965672056229</v>
      </c>
      <c r="P13" s="14">
        <v>2.324982778840182</v>
      </c>
      <c r="Q13" s="14">
        <v>2.4616119235749165</v>
      </c>
      <c r="R13" s="14">
        <v>2.5652684625365128</v>
      </c>
      <c r="S13" s="14">
        <v>2.6679390036134203</v>
      </c>
      <c r="T13" s="14">
        <v>2.4337238052859709</v>
      </c>
      <c r="U13" s="14">
        <v>2.1460377079027819</v>
      </c>
      <c r="V13" s="14">
        <v>1.9916726559331248</v>
      </c>
      <c r="W13" s="14">
        <v>1.8907753506955232</v>
      </c>
      <c r="X13" s="14">
        <v>1.7413749853045388</v>
      </c>
      <c r="Y13" s="14">
        <v>1.5426269853118295</v>
      </c>
    </row>
    <row r="14" spans="1:25" x14ac:dyDescent="0.2">
      <c r="A14" s="16" t="s">
        <v>79</v>
      </c>
      <c r="B14" s="14">
        <v>0.50891055035685184</v>
      </c>
      <c r="C14" s="14">
        <v>0.4672841880020418</v>
      </c>
      <c r="D14" s="14">
        <v>0.45034881330128285</v>
      </c>
      <c r="E14" s="14">
        <v>0.44267505076561475</v>
      </c>
      <c r="F14" s="14">
        <v>0.46473176584314618</v>
      </c>
      <c r="G14" s="14">
        <v>0.59445420405981531</v>
      </c>
      <c r="H14" s="14">
        <v>0.81848227416627428</v>
      </c>
      <c r="I14" s="14">
        <v>1.0325468982754027</v>
      </c>
      <c r="J14" s="14">
        <v>0.94469539132356406</v>
      </c>
      <c r="K14" s="14">
        <v>0.86053126967719107</v>
      </c>
      <c r="L14" s="14">
        <v>0.85749154200241384</v>
      </c>
      <c r="M14" s="14">
        <v>0.89509578378456056</v>
      </c>
      <c r="N14" s="14">
        <v>0.94512024582684706</v>
      </c>
      <c r="O14" s="14">
        <v>0.94103180125958696</v>
      </c>
      <c r="P14" s="14">
        <v>0.98438751881017961</v>
      </c>
      <c r="Q14" s="14">
        <v>1.0529230674122723</v>
      </c>
      <c r="R14" s="14">
        <v>1.1048089647906214</v>
      </c>
      <c r="S14" s="14">
        <v>1.1560958088086362</v>
      </c>
      <c r="T14" s="14">
        <v>1.0386487396725659</v>
      </c>
      <c r="U14" s="14">
        <v>0.89456054549723041</v>
      </c>
      <c r="V14" s="14">
        <v>0.81732402885260202</v>
      </c>
      <c r="W14" s="14">
        <v>0.76870709323375208</v>
      </c>
      <c r="X14" s="14">
        <v>0.6963235574877773</v>
      </c>
      <c r="Y14" s="14">
        <v>0.59939967221001378</v>
      </c>
    </row>
    <row r="15" spans="1:25" x14ac:dyDescent="0.2">
      <c r="A15" s="16" t="s">
        <v>80</v>
      </c>
      <c r="B15" s="14">
        <v>1.0608464369409842</v>
      </c>
      <c r="C15" s="14">
        <v>0.9837795399178898</v>
      </c>
      <c r="D15" s="14">
        <v>0.95176929461721149</v>
      </c>
      <c r="E15" s="14">
        <v>0.93746621722567669</v>
      </c>
      <c r="F15" s="14">
        <v>0.97759149083058428</v>
      </c>
      <c r="G15" s="14">
        <v>1.2134481308969227</v>
      </c>
      <c r="H15" s="14">
        <v>1.6206901294431</v>
      </c>
      <c r="I15" s="14">
        <v>2.0094361218036045</v>
      </c>
      <c r="J15" s="14">
        <v>1.858334060759554</v>
      </c>
      <c r="K15" s="14">
        <v>1.7115553223059643</v>
      </c>
      <c r="L15" s="14">
        <v>1.7086190044349654</v>
      </c>
      <c r="M15" s="14">
        <v>1.7770631312357565</v>
      </c>
      <c r="N15" s="14">
        <v>1.8671216764950158</v>
      </c>
      <c r="O15" s="14">
        <v>1.8605049358149148</v>
      </c>
      <c r="P15" s="14">
        <v>1.937698925926242</v>
      </c>
      <c r="Q15" s="14">
        <v>2.0602814957851496</v>
      </c>
      <c r="R15" s="14">
        <v>2.1536145822214756</v>
      </c>
      <c r="S15" s="14">
        <v>2.2463794684550615</v>
      </c>
      <c r="T15" s="14">
        <v>2.0361243183331288</v>
      </c>
      <c r="U15" s="14">
        <v>1.7773478125917603</v>
      </c>
      <c r="V15" s="14">
        <v>1.6382600043427131</v>
      </c>
      <c r="W15" s="14">
        <v>1.5462049913234617</v>
      </c>
      <c r="X15" s="14">
        <v>1.408926845243518</v>
      </c>
      <c r="Y15" s="14">
        <v>1.2276307699380644</v>
      </c>
    </row>
    <row r="16" spans="1:25" x14ac:dyDescent="0.2">
      <c r="A16" s="16" t="s">
        <v>81</v>
      </c>
      <c r="B16" s="14">
        <v>0.2278111146467735</v>
      </c>
      <c r="C16" s="14">
        <v>0.2124666241992981</v>
      </c>
      <c r="D16" s="14">
        <v>0.20614782406867979</v>
      </c>
      <c r="E16" s="14">
        <v>0.20330797922486243</v>
      </c>
      <c r="F16" s="14">
        <v>0.21135632297542845</v>
      </c>
      <c r="G16" s="14">
        <v>0.25892069474065227</v>
      </c>
      <c r="H16" s="14">
        <v>0.3409988248387239</v>
      </c>
      <c r="I16" s="14">
        <v>0.41933719919627788</v>
      </c>
      <c r="J16" s="14">
        <v>0.38859660944762775</v>
      </c>
      <c r="K16" s="14">
        <v>0.35861913748393393</v>
      </c>
      <c r="L16" s="14">
        <v>0.35781039399468884</v>
      </c>
      <c r="M16" s="14">
        <v>0.37153597846183983</v>
      </c>
      <c r="N16" s="14">
        <v>0.38968006089686813</v>
      </c>
      <c r="O16" s="14">
        <v>0.38828330871911099</v>
      </c>
      <c r="P16" s="14">
        <v>0.40390911693490339</v>
      </c>
      <c r="Q16" s="14">
        <v>0.42867442548251172</v>
      </c>
      <c r="R16" s="14">
        <v>0.447484787023821</v>
      </c>
      <c r="S16" s="14">
        <v>0.46613697897298212</v>
      </c>
      <c r="T16" s="14">
        <v>0.42367554762531967</v>
      </c>
      <c r="U16" s="14">
        <v>0.37148644422570842</v>
      </c>
      <c r="V16" s="14">
        <v>0.34346783999210939</v>
      </c>
      <c r="W16" s="14">
        <v>0.32500333125285846</v>
      </c>
      <c r="X16" s="14">
        <v>0.29763634948858253</v>
      </c>
      <c r="Y16" s="14">
        <v>0.26132599743465085</v>
      </c>
    </row>
    <row r="17" spans="1:25" x14ac:dyDescent="0.2">
      <c r="A17" s="16" t="s">
        <v>82</v>
      </c>
      <c r="B17" s="14">
        <v>0.46017722746352452</v>
      </c>
      <c r="C17" s="14">
        <v>0.42496015061292763</v>
      </c>
      <c r="D17" s="14">
        <v>0.41040382435935785</v>
      </c>
      <c r="E17" s="14">
        <v>0.40387820487066878</v>
      </c>
      <c r="F17" s="14">
        <v>0.42229137686697937</v>
      </c>
      <c r="G17" s="14">
        <v>0.53055564013526479</v>
      </c>
      <c r="H17" s="14">
        <v>0.71749497721106759</v>
      </c>
      <c r="I17" s="14">
        <v>0.89598343318272355</v>
      </c>
      <c r="J17" s="14">
        <v>0.82570076705738082</v>
      </c>
      <c r="K17" s="14">
        <v>0.75764478616926689</v>
      </c>
      <c r="L17" s="14">
        <v>0.756010444380952</v>
      </c>
      <c r="M17" s="14">
        <v>0.78741504277952756</v>
      </c>
      <c r="N17" s="14">
        <v>0.82884676349822217</v>
      </c>
      <c r="O17" s="14">
        <v>0.82571958700776205</v>
      </c>
      <c r="P17" s="14">
        <v>0.86132893277739142</v>
      </c>
      <c r="Q17" s="14">
        <v>0.91781300323993253</v>
      </c>
      <c r="R17" s="14">
        <v>0.96075974736291681</v>
      </c>
      <c r="S17" s="14">
        <v>1.0033880518223857</v>
      </c>
      <c r="T17" s="14">
        <v>0.90652719309335583</v>
      </c>
      <c r="U17" s="14">
        <v>0.78740648166747285</v>
      </c>
      <c r="V17" s="14">
        <v>0.72342312650905127</v>
      </c>
      <c r="W17" s="14">
        <v>0.68155828427133902</v>
      </c>
      <c r="X17" s="14">
        <v>0.61916072877414008</v>
      </c>
      <c r="Y17" s="14">
        <v>0.53649028750774264</v>
      </c>
    </row>
    <row r="18" spans="1:25" x14ac:dyDescent="0.2">
      <c r="A18" s="16" t="s">
        <v>83</v>
      </c>
      <c r="B18" s="14">
        <v>0.18706095517836874</v>
      </c>
      <c r="C18" s="14">
        <v>0.16499235650238625</v>
      </c>
      <c r="D18" s="14">
        <v>0.1560523868557078</v>
      </c>
      <c r="E18" s="14">
        <v>0.15198969446451924</v>
      </c>
      <c r="F18" s="14">
        <v>0.1637249233928634</v>
      </c>
      <c r="G18" s="14">
        <v>0.23270371199913556</v>
      </c>
      <c r="H18" s="14">
        <v>0.35184405592551848</v>
      </c>
      <c r="I18" s="14">
        <v>0.46571698765224412</v>
      </c>
      <c r="J18" s="14">
        <v>0.41840526082651047</v>
      </c>
      <c r="K18" s="14">
        <v>0.37325465731760238</v>
      </c>
      <c r="L18" s="14">
        <v>0.37148530055562629</v>
      </c>
      <c r="M18" s="14">
        <v>0.39149050577156319</v>
      </c>
      <c r="N18" s="14">
        <v>0.4181613436089815</v>
      </c>
      <c r="O18" s="14">
        <v>0.41593795998901117</v>
      </c>
      <c r="P18" s="14">
        <v>0.43910367948711326</v>
      </c>
      <c r="Q18" s="14">
        <v>0.47569079861989094</v>
      </c>
      <c r="R18" s="14">
        <v>0.5033585622908201</v>
      </c>
      <c r="S18" s="14">
        <v>0.5306770163957617</v>
      </c>
      <c r="T18" s="14">
        <v>0.4679900110388181</v>
      </c>
      <c r="U18" s="14">
        <v>0.39113194566206455</v>
      </c>
      <c r="V18" s="14">
        <v>0.34995516606573396</v>
      </c>
      <c r="W18" s="14">
        <v>0.3243598348867609</v>
      </c>
      <c r="X18" s="14">
        <v>0.28623606115995742</v>
      </c>
      <c r="Y18" s="14">
        <v>0.23503085123840378</v>
      </c>
    </row>
    <row r="19" spans="1:25" x14ac:dyDescent="0.2">
      <c r="A19" s="16" t="s">
        <v>84</v>
      </c>
      <c r="B19" s="14">
        <v>0.58210799683887493</v>
      </c>
      <c r="C19" s="14">
        <v>0.51676395601845992</v>
      </c>
      <c r="D19" s="14">
        <v>0.49026652478419108</v>
      </c>
      <c r="E19" s="14">
        <v>0.47823320093360744</v>
      </c>
      <c r="F19" s="14">
        <v>0.51295181837113046</v>
      </c>
      <c r="G19" s="14">
        <v>0.71700512232060098</v>
      </c>
      <c r="H19" s="14">
        <v>1.0694467310134297</v>
      </c>
      <c r="I19" s="14">
        <v>1.4062934296046747</v>
      </c>
      <c r="J19" s="14">
        <v>1.2666558275712103</v>
      </c>
      <c r="K19" s="14">
        <v>1.1333339285813135</v>
      </c>
      <c r="L19" s="14">
        <v>1.1282041342734892</v>
      </c>
      <c r="M19" s="14">
        <v>1.1873908512044036</v>
      </c>
      <c r="N19" s="14">
        <v>1.2662581834316347</v>
      </c>
      <c r="O19" s="14">
        <v>1.2597134976214854</v>
      </c>
      <c r="P19" s="14">
        <v>1.3281813292937634</v>
      </c>
      <c r="Q19" s="14">
        <v>1.4363394001117558</v>
      </c>
      <c r="R19" s="14">
        <v>1.5181516149518832</v>
      </c>
      <c r="S19" s="14">
        <v>1.5989514836499634</v>
      </c>
      <c r="T19" s="14">
        <v>1.4136298438840664</v>
      </c>
      <c r="U19" s="14">
        <v>1.186380921050499</v>
      </c>
      <c r="V19" s="14">
        <v>1.0646170133523909</v>
      </c>
      <c r="W19" s="14">
        <v>0.9887657803991674</v>
      </c>
      <c r="X19" s="14">
        <v>0.87576887926939317</v>
      </c>
      <c r="Y19" s="14">
        <v>0.72409958537334207</v>
      </c>
    </row>
    <row r="20" spans="1:25" x14ac:dyDescent="0.2">
      <c r="A20" s="16" t="s">
        <v>85</v>
      </c>
      <c r="B20" s="14">
        <v>0.28136148805351746</v>
      </c>
      <c r="C20" s="14">
        <v>0.2605053451084437</v>
      </c>
      <c r="D20" s="14">
        <v>0.25200397227235544</v>
      </c>
      <c r="E20" s="14">
        <v>0.24815680233101647</v>
      </c>
      <c r="F20" s="14">
        <v>0.25919037628920755</v>
      </c>
      <c r="G20" s="14">
        <v>0.32439377409238607</v>
      </c>
      <c r="H20" s="14">
        <v>0.43692537734257109</v>
      </c>
      <c r="I20" s="14">
        <v>0.5443850526150662</v>
      </c>
      <c r="J20" s="14">
        <v>0.5010472791663152</v>
      </c>
      <c r="K20" s="14">
        <v>0.45910169921188487</v>
      </c>
      <c r="L20" s="14">
        <v>0.45764517551803569</v>
      </c>
      <c r="M20" s="14">
        <v>0.47645705445688274</v>
      </c>
      <c r="N20" s="14">
        <v>0.50145776837284284</v>
      </c>
      <c r="O20" s="14">
        <v>0.49943285520906266</v>
      </c>
      <c r="P20" s="14">
        <v>0.52107951812055764</v>
      </c>
      <c r="Q20" s="14">
        <v>0.55531172158990505</v>
      </c>
      <c r="R20" s="14">
        <v>0.58124083305085072</v>
      </c>
      <c r="S20" s="14">
        <v>0.60688315926770242</v>
      </c>
      <c r="T20" s="14">
        <v>0.54821590027710709</v>
      </c>
      <c r="U20" s="14">
        <v>0.47622039034796904</v>
      </c>
      <c r="V20" s="14">
        <v>0.43761893431774124</v>
      </c>
      <c r="W20" s="14">
        <v>0.41281629001311287</v>
      </c>
      <c r="X20" s="14">
        <v>0.37607564007545435</v>
      </c>
      <c r="Y20" s="14">
        <v>0.32699576831533317</v>
      </c>
    </row>
    <row r="21" spans="1:25" x14ac:dyDescent="0.2">
      <c r="A21" s="16" t="s">
        <v>86</v>
      </c>
      <c r="B21" s="14">
        <v>1.1636088149159374</v>
      </c>
      <c r="C21" s="14">
        <v>1.0766095844332926</v>
      </c>
      <c r="D21" s="14">
        <v>1.0418678477535941</v>
      </c>
      <c r="E21" s="14">
        <v>1.0259251363311073</v>
      </c>
      <c r="F21" s="14">
        <v>1.0727310471751024</v>
      </c>
      <c r="G21" s="14">
        <v>1.3494007237862364</v>
      </c>
      <c r="H21" s="14">
        <v>1.8269957234835452</v>
      </c>
      <c r="I21" s="14">
        <v>2.2835022310410524</v>
      </c>
      <c r="J21" s="14">
        <v>2.0899692641996435</v>
      </c>
      <c r="K21" s="14">
        <v>1.9050635753385052</v>
      </c>
      <c r="L21" s="14">
        <v>1.8960310197189734</v>
      </c>
      <c r="M21" s="14">
        <v>1.9757950319392918</v>
      </c>
      <c r="N21" s="14">
        <v>2.082891569601502</v>
      </c>
      <c r="O21" s="14">
        <v>2.0733983311802922</v>
      </c>
      <c r="P21" s="14">
        <v>2.1670729450597093</v>
      </c>
      <c r="Q21" s="14">
        <v>2.3145973161961741</v>
      </c>
      <c r="R21" s="14">
        <v>2.4257552134227502</v>
      </c>
      <c r="S21" s="14">
        <v>2.5351225952726999</v>
      </c>
      <c r="T21" s="14">
        <v>2.2825037086860256</v>
      </c>
      <c r="U21" s="14">
        <v>1.9734064064627503</v>
      </c>
      <c r="V21" s="14">
        <v>1.8080915284664951</v>
      </c>
      <c r="W21" s="14">
        <v>1.7069469380514297</v>
      </c>
      <c r="X21" s="14">
        <v>1.5573464072671479</v>
      </c>
      <c r="Y21" s="14">
        <v>1.3547323906253215</v>
      </c>
    </row>
    <row r="22" spans="1:25" x14ac:dyDescent="0.2">
      <c r="A22" s="16" t="s">
        <v>87</v>
      </c>
      <c r="B22" s="14">
        <v>0.61302126939578716</v>
      </c>
      <c r="C22" s="14">
        <v>0.5566496681483033</v>
      </c>
      <c r="D22" s="14">
        <v>0.53294588007406651</v>
      </c>
      <c r="E22" s="14">
        <v>0.5224413968902536</v>
      </c>
      <c r="F22" s="14">
        <v>0.55147813519791011</v>
      </c>
      <c r="G22" s="14">
        <v>0.72191946254045491</v>
      </c>
      <c r="H22" s="14">
        <v>1.0162173369635039</v>
      </c>
      <c r="I22" s="14">
        <v>1.2970084471974848</v>
      </c>
      <c r="J22" s="14">
        <v>1.1913548802411933</v>
      </c>
      <c r="K22" s="14">
        <v>1.0879808081749862</v>
      </c>
      <c r="L22" s="14">
        <v>1.0870203558192282</v>
      </c>
      <c r="M22" s="14">
        <v>1.1365658082771937</v>
      </c>
      <c r="N22" s="14">
        <v>1.2013124614196862</v>
      </c>
      <c r="O22" s="14">
        <v>1.1968928067406246</v>
      </c>
      <c r="P22" s="14">
        <v>1.2520009594563346</v>
      </c>
      <c r="Q22" s="14">
        <v>1.339766881420648</v>
      </c>
      <c r="R22" s="14">
        <v>1.4068329873880363</v>
      </c>
      <c r="S22" s="14">
        <v>1.4737220942535956</v>
      </c>
      <c r="T22" s="14">
        <v>1.3230983497257089</v>
      </c>
      <c r="U22" s="14">
        <v>1.1373367983656832</v>
      </c>
      <c r="V22" s="14">
        <v>1.037323069639704</v>
      </c>
      <c r="W22" s="14">
        <v>0.96930727433675246</v>
      </c>
      <c r="X22" s="14">
        <v>0.86767343573739564</v>
      </c>
      <c r="Y22" s="14">
        <v>0.7345110988975998</v>
      </c>
    </row>
    <row r="23" spans="1:25" x14ac:dyDescent="0.2">
      <c r="A23" s="16" t="s">
        <v>88</v>
      </c>
      <c r="B23" s="14">
        <v>0.58210799683887493</v>
      </c>
      <c r="C23" s="14">
        <v>0.51676395601845992</v>
      </c>
      <c r="D23" s="14">
        <v>0.49026652478419108</v>
      </c>
      <c r="E23" s="14">
        <v>0.47823320093360744</v>
      </c>
      <c r="F23" s="14">
        <v>0.51295181837113046</v>
      </c>
      <c r="G23" s="14">
        <v>0.71700512232060098</v>
      </c>
      <c r="H23" s="14">
        <v>1.0694467310134297</v>
      </c>
      <c r="I23" s="14">
        <v>1.4062934296046747</v>
      </c>
      <c r="J23" s="14">
        <v>1.2666558275712103</v>
      </c>
      <c r="K23" s="14">
        <v>1.1333339285813135</v>
      </c>
      <c r="L23" s="14">
        <v>1.1282041342734892</v>
      </c>
      <c r="M23" s="14">
        <v>1.1873908512044036</v>
      </c>
      <c r="N23" s="14">
        <v>1.2662581834316347</v>
      </c>
      <c r="O23" s="14">
        <v>1.2597134976214854</v>
      </c>
      <c r="P23" s="14">
        <v>1.3281813292937634</v>
      </c>
      <c r="Q23" s="14">
        <v>1.4363394001117558</v>
      </c>
      <c r="R23" s="14">
        <v>1.5181516149518832</v>
      </c>
      <c r="S23" s="14">
        <v>1.5989514836499634</v>
      </c>
      <c r="T23" s="14">
        <v>1.4136298438840664</v>
      </c>
      <c r="U23" s="14">
        <v>1.186380921050499</v>
      </c>
      <c r="V23" s="14">
        <v>1.0646170133523909</v>
      </c>
      <c r="W23" s="14">
        <v>0.9887657803991674</v>
      </c>
      <c r="X23" s="14">
        <v>0.87576887926939317</v>
      </c>
      <c r="Y23" s="14">
        <v>0.72409958537334207</v>
      </c>
    </row>
    <row r="24" spans="1:25" x14ac:dyDescent="0.2">
      <c r="A24" s="16" t="s">
        <v>89</v>
      </c>
      <c r="B24" s="14">
        <v>9.0236559450640352E-2</v>
      </c>
      <c r="C24" s="14">
        <v>8.1074147154704304E-2</v>
      </c>
      <c r="D24" s="14">
        <v>7.74323808155125E-2</v>
      </c>
      <c r="E24" s="14">
        <v>7.5755856510027461E-2</v>
      </c>
      <c r="F24" s="14">
        <v>8.0703778042945762E-2</v>
      </c>
      <c r="G24" s="14">
        <v>0.11018901638411485</v>
      </c>
      <c r="H24" s="14">
        <v>0.16103617286580768</v>
      </c>
      <c r="I24" s="14">
        <v>0.20960487507914208</v>
      </c>
      <c r="J24" s="14">
        <v>0.18921591405216318</v>
      </c>
      <c r="K24" s="14">
        <v>0.16950679945790859</v>
      </c>
      <c r="L24" s="14">
        <v>0.16848540637997403</v>
      </c>
      <c r="M24" s="14">
        <v>0.17691647894898926</v>
      </c>
      <c r="N24" s="14">
        <v>0.18826206633353537</v>
      </c>
      <c r="O24" s="14">
        <v>0.18723745820424878</v>
      </c>
      <c r="P24" s="14">
        <v>0.19718299935067041</v>
      </c>
      <c r="Q24" s="14">
        <v>0.21283180880051072</v>
      </c>
      <c r="R24" s="14">
        <v>0.22460959608551778</v>
      </c>
      <c r="S24" s="14">
        <v>0.2361847216136177</v>
      </c>
      <c r="T24" s="14">
        <v>0.20939269025387602</v>
      </c>
      <c r="U24" s="14">
        <v>0.17663168439751326</v>
      </c>
      <c r="V24" s="14">
        <v>0.15911957449231562</v>
      </c>
      <c r="W24" s="14">
        <v>0.14822676069319332</v>
      </c>
      <c r="X24" s="14">
        <v>0.13226259050765049</v>
      </c>
      <c r="Y24" s="14">
        <v>0.11061956658548877</v>
      </c>
    </row>
    <row r="25" spans="1:25" x14ac:dyDescent="0.2">
      <c r="A25" s="16" t="s">
        <v>90</v>
      </c>
      <c r="B25" s="14">
        <v>0.51946542333663825</v>
      </c>
      <c r="C25" s="14">
        <v>0.46335783254338214</v>
      </c>
      <c r="D25" s="14">
        <v>0.44032055152396726</v>
      </c>
      <c r="E25" s="14">
        <v>0.42994645387328051</v>
      </c>
      <c r="F25" s="14">
        <v>0.45944866043628302</v>
      </c>
      <c r="G25" s="14">
        <v>0.63277936599938678</v>
      </c>
      <c r="H25" s="14">
        <v>0.93212456333320248</v>
      </c>
      <c r="I25" s="14">
        <v>1.2180588541663853</v>
      </c>
      <c r="J25" s="14">
        <v>1.1031729185910268</v>
      </c>
      <c r="K25" s="14">
        <v>0.99262777619836784</v>
      </c>
      <c r="L25" s="14">
        <v>0.98939329148673893</v>
      </c>
      <c r="M25" s="14">
        <v>1.0397024876533756</v>
      </c>
      <c r="N25" s="14">
        <v>1.1063102663394133</v>
      </c>
      <c r="O25" s="14">
        <v>1.1011048572118982</v>
      </c>
      <c r="P25" s="14">
        <v>1.1585578653445339</v>
      </c>
      <c r="Q25" s="14">
        <v>1.2495563794246347</v>
      </c>
      <c r="R25" s="14">
        <v>1.3186181188632333</v>
      </c>
      <c r="S25" s="14">
        <v>1.3870457805519216</v>
      </c>
      <c r="T25" s="14">
        <v>1.2310439334867351</v>
      </c>
      <c r="U25" s="14">
        <v>1.0393899406920348</v>
      </c>
      <c r="V25" s="14">
        <v>0.93653648253114852</v>
      </c>
      <c r="W25" s="14">
        <v>0.87052372599362338</v>
      </c>
      <c r="X25" s="14">
        <v>0.77208468110158623</v>
      </c>
      <c r="Y25" s="14">
        <v>0.64105654925682154</v>
      </c>
    </row>
    <row r="26" spans="1:25" x14ac:dyDescent="0.2">
      <c r="A26" s="16" t="s">
        <v>91</v>
      </c>
      <c r="B26" s="14">
        <v>0.50036132819494616</v>
      </c>
      <c r="C26" s="14">
        <v>0.45802282366356273</v>
      </c>
      <c r="D26" s="14">
        <v>0.44043915198773165</v>
      </c>
      <c r="E26" s="14">
        <v>0.43258170008876112</v>
      </c>
      <c r="F26" s="14">
        <v>0.45462752262925715</v>
      </c>
      <c r="G26" s="14">
        <v>0.58359012467548177</v>
      </c>
      <c r="H26" s="14">
        <v>0.80640497202734451</v>
      </c>
      <c r="I26" s="14">
        <v>1.0192145721576527</v>
      </c>
      <c r="J26" s="14">
        <v>0.93539046299047279</v>
      </c>
      <c r="K26" s="14">
        <v>0.854727857359314</v>
      </c>
      <c r="L26" s="14">
        <v>0.85310690368098385</v>
      </c>
      <c r="M26" s="14">
        <v>0.89071170447372872</v>
      </c>
      <c r="N26" s="14">
        <v>0.94019490210883272</v>
      </c>
      <c r="O26" s="14">
        <v>0.93655707335756488</v>
      </c>
      <c r="P26" s="14">
        <v>0.97897433137940171</v>
      </c>
      <c r="Q26" s="14">
        <v>1.0463304396129147</v>
      </c>
      <c r="R26" s="14">
        <v>1.0976130819574657</v>
      </c>
      <c r="S26" s="14">
        <v>1.1485819989214998</v>
      </c>
      <c r="T26" s="14">
        <v>1.0330525332935192</v>
      </c>
      <c r="U26" s="14">
        <v>0.89086439511433602</v>
      </c>
      <c r="V26" s="14">
        <v>0.81444189893422148</v>
      </c>
      <c r="W26" s="14">
        <v>0.7646543773169856</v>
      </c>
      <c r="X26" s="14">
        <v>0.69002601776937611</v>
      </c>
      <c r="Y26" s="14">
        <v>0.59136708700875862</v>
      </c>
    </row>
    <row r="27" spans="1:25" x14ac:dyDescent="0.2">
      <c r="A27" s="16" t="s">
        <v>92</v>
      </c>
      <c r="B27" s="14">
        <v>0.26531140439074008</v>
      </c>
      <c r="C27" s="14">
        <v>0.22897891449239971</v>
      </c>
      <c r="D27" s="14">
        <v>0.2145232491933047</v>
      </c>
      <c r="E27" s="14">
        <v>0.20787304254975358</v>
      </c>
      <c r="F27" s="14">
        <v>0.22747758132134532</v>
      </c>
      <c r="G27" s="14">
        <v>0.34320921891306755</v>
      </c>
      <c r="H27" s="14">
        <v>0.54303114252450158</v>
      </c>
      <c r="I27" s="14">
        <v>0.73409009606851416</v>
      </c>
      <c r="J27" s="14">
        <v>0.65213255163220618</v>
      </c>
      <c r="K27" s="14">
        <v>0.57418036661960958</v>
      </c>
      <c r="L27" s="14">
        <v>0.57019028533552574</v>
      </c>
      <c r="M27" s="14">
        <v>0.60359645097875614</v>
      </c>
      <c r="N27" s="14">
        <v>0.64852894802788774</v>
      </c>
      <c r="O27" s="14">
        <v>0.64448726659975231</v>
      </c>
      <c r="P27" s="14">
        <v>0.68385646637044606</v>
      </c>
      <c r="Q27" s="14">
        <v>0.74581385333589933</v>
      </c>
      <c r="R27" s="14">
        <v>0.79245635263089143</v>
      </c>
      <c r="S27" s="14">
        <v>0.83830730523799268</v>
      </c>
      <c r="T27" s="14">
        <v>0.73222715023859886</v>
      </c>
      <c r="U27" s="14">
        <v>0.60249563254709515</v>
      </c>
      <c r="V27" s="14">
        <v>0.53314068779945023</v>
      </c>
      <c r="W27" s="14">
        <v>0.49126622336032527</v>
      </c>
      <c r="X27" s="14">
        <v>0.4292545821102714</v>
      </c>
      <c r="Y27" s="14">
        <v>0.34502882726962925</v>
      </c>
    </row>
    <row r="28" spans="1:25" x14ac:dyDescent="0.2">
      <c r="A28" s="16" t="s">
        <v>93</v>
      </c>
      <c r="B28" s="14">
        <v>0.24637274349979482</v>
      </c>
      <c r="C28" s="14">
        <v>0.22238778480795629</v>
      </c>
      <c r="D28" s="14">
        <v>0.21274150421227381</v>
      </c>
      <c r="E28" s="14">
        <v>0.20833625346061685</v>
      </c>
      <c r="F28" s="14">
        <v>0.22116632621144228</v>
      </c>
      <c r="G28" s="14">
        <v>0.29667239022927244</v>
      </c>
      <c r="H28" s="14">
        <v>0.42707725294212262</v>
      </c>
      <c r="I28" s="14">
        <v>0.55174323970497785</v>
      </c>
      <c r="J28" s="14">
        <v>0.49918812246891731</v>
      </c>
      <c r="K28" s="14">
        <v>0.44915206677784153</v>
      </c>
      <c r="L28" s="14">
        <v>0.44694191838002678</v>
      </c>
      <c r="M28" s="14">
        <v>0.46880979733123529</v>
      </c>
      <c r="N28" s="14">
        <v>0.49806939629601821</v>
      </c>
      <c r="O28" s="14">
        <v>0.49555131026195376</v>
      </c>
      <c r="P28" s="14">
        <v>0.52105669088074658</v>
      </c>
      <c r="Q28" s="14">
        <v>0.56128008878206548</v>
      </c>
      <c r="R28" s="14">
        <v>0.59164150318247422</v>
      </c>
      <c r="S28" s="14">
        <v>0.6215655683802972</v>
      </c>
      <c r="T28" s="14">
        <v>0.55266837839819594</v>
      </c>
      <c r="U28" s="14">
        <v>0.46828400575408469</v>
      </c>
      <c r="V28" s="14">
        <v>0.42311467814115078</v>
      </c>
      <c r="W28" s="14">
        <v>0.39541818030288639</v>
      </c>
      <c r="X28" s="14">
        <v>0.35423566020538128</v>
      </c>
      <c r="Y28" s="14">
        <v>0.29866532227139209</v>
      </c>
    </row>
    <row r="29" spans="1:25" x14ac:dyDescent="0.2">
      <c r="A29" s="16" t="s">
        <v>94</v>
      </c>
      <c r="B29" s="14">
        <v>0.17375899063668485</v>
      </c>
      <c r="C29" s="14">
        <v>0.15709840566532554</v>
      </c>
      <c r="D29" s="14">
        <v>0.15024796040243366</v>
      </c>
      <c r="E29" s="14">
        <v>0.14716605046346543</v>
      </c>
      <c r="F29" s="14">
        <v>0.15591587048514938</v>
      </c>
      <c r="G29" s="14">
        <v>0.20756443590465296</v>
      </c>
      <c r="H29" s="14">
        <v>0.2967059100894297</v>
      </c>
      <c r="I29" s="14">
        <v>0.38180344738465005</v>
      </c>
      <c r="J29" s="14">
        <v>0.34816571769347715</v>
      </c>
      <c r="K29" s="14">
        <v>0.31547489983922367</v>
      </c>
      <c r="L29" s="14">
        <v>0.31455447062680697</v>
      </c>
      <c r="M29" s="14">
        <v>0.32947579135338623</v>
      </c>
      <c r="N29" s="14">
        <v>0.34921628826273837</v>
      </c>
      <c r="O29" s="14">
        <v>0.34768475833748769</v>
      </c>
      <c r="P29" s="14">
        <v>0.36469913510727148</v>
      </c>
      <c r="Q29" s="14">
        <v>0.39165623472302746</v>
      </c>
      <c r="R29" s="14">
        <v>0.41212285741446097</v>
      </c>
      <c r="S29" s="14">
        <v>0.43240923945927145</v>
      </c>
      <c r="T29" s="14">
        <v>0.3861929063217131</v>
      </c>
      <c r="U29" s="14">
        <v>0.329401950737433</v>
      </c>
      <c r="V29" s="14">
        <v>0.29891875215906821</v>
      </c>
      <c r="W29" s="14">
        <v>0.27898169017970681</v>
      </c>
      <c r="X29" s="14">
        <v>0.24939780202995732</v>
      </c>
      <c r="Y29" s="14">
        <v>0.21009700252740343</v>
      </c>
    </row>
    <row r="30" spans="1:25" x14ac:dyDescent="0.2">
      <c r="A30" s="16" t="s">
        <v>95</v>
      </c>
      <c r="B30" s="14">
        <v>0.35317243367171236</v>
      </c>
      <c r="C30" s="14">
        <v>0.32853084859551884</v>
      </c>
      <c r="D30" s="14">
        <v>0.31740173164338609</v>
      </c>
      <c r="E30" s="14">
        <v>0.31269775131423405</v>
      </c>
      <c r="F30" s="14">
        <v>0.32455946421451171</v>
      </c>
      <c r="G30" s="14">
        <v>0.39299269945155191</v>
      </c>
      <c r="H30" s="14">
        <v>0.51129582654172834</v>
      </c>
      <c r="I30" s="14">
        <v>0.62389375835756222</v>
      </c>
      <c r="J30" s="14">
        <v>0.58992977290244508</v>
      </c>
      <c r="K30" s="14">
        <v>0.55531947340571186</v>
      </c>
      <c r="L30" s="14">
        <v>0.55804792594471953</v>
      </c>
      <c r="M30" s="14">
        <v>0.57832971648501919</v>
      </c>
      <c r="N30" s="14">
        <v>0.60364172767265023</v>
      </c>
      <c r="O30" s="14">
        <v>0.60282406785669873</v>
      </c>
      <c r="P30" s="14">
        <v>0.62331681662599503</v>
      </c>
      <c r="Q30" s="14">
        <v>0.65664724174794253</v>
      </c>
      <c r="R30" s="14">
        <v>0.68277228797737621</v>
      </c>
      <c r="S30" s="14">
        <v>0.70945266342474522</v>
      </c>
      <c r="T30" s="14">
        <v>0.65201660475080325</v>
      </c>
      <c r="U30" s="14">
        <v>0.58015889395120745</v>
      </c>
      <c r="V30" s="14">
        <v>0.54101104476435347</v>
      </c>
      <c r="W30" s="14">
        <v>0.5101721056350137</v>
      </c>
      <c r="X30" s="14">
        <v>0.46320866524169968</v>
      </c>
      <c r="Y30" s="14">
        <v>0.40437673863865381</v>
      </c>
    </row>
    <row r="31" spans="1:25" x14ac:dyDescent="0.2">
      <c r="A31" s="16" t="s">
        <v>96</v>
      </c>
      <c r="B31" s="14">
        <v>1.5565857310059235</v>
      </c>
      <c r="C31" s="14">
        <v>1.3755299707976387</v>
      </c>
      <c r="D31" s="14">
        <v>1.3046927476715022</v>
      </c>
      <c r="E31" s="14">
        <v>1.2717281080420306</v>
      </c>
      <c r="F31" s="14">
        <v>1.3707224334895516</v>
      </c>
      <c r="G31" s="14">
        <v>1.9597138762184216</v>
      </c>
      <c r="H31" s="14">
        <v>2.9758167168418552</v>
      </c>
      <c r="I31" s="14">
        <v>3.9472460727294498</v>
      </c>
      <c r="J31" s="14">
        <v>3.5231955701893041</v>
      </c>
      <c r="K31" s="14">
        <v>3.1182030601181068</v>
      </c>
      <c r="L31" s="14">
        <v>3.093398252527809</v>
      </c>
      <c r="M31" s="14">
        <v>3.2620218896736008</v>
      </c>
      <c r="N31" s="14">
        <v>3.4906085299449945</v>
      </c>
      <c r="O31" s="14">
        <v>3.4687258838550408</v>
      </c>
      <c r="P31" s="14">
        <v>3.6705361722991743</v>
      </c>
      <c r="Q31" s="14">
        <v>3.9871578220876227</v>
      </c>
      <c r="R31" s="14">
        <v>4.2245798824328089</v>
      </c>
      <c r="S31" s="14">
        <v>4.4570684664153859</v>
      </c>
      <c r="T31" s="14">
        <v>3.9153002089310691</v>
      </c>
      <c r="U31" s="14">
        <v>3.2542038218061671</v>
      </c>
      <c r="V31" s="14">
        <v>2.9014425044294523</v>
      </c>
      <c r="W31" s="14">
        <v>2.6910306352590521</v>
      </c>
      <c r="X31" s="14">
        <v>2.3825029727311415</v>
      </c>
      <c r="Y31" s="14">
        <v>1.9595908093618348</v>
      </c>
    </row>
    <row r="32" spans="1:25" x14ac:dyDescent="0.2">
      <c r="A32" s="16" t="s">
        <v>97</v>
      </c>
      <c r="B32" s="14">
        <v>0.3482373918199832</v>
      </c>
      <c r="C32" s="14">
        <v>0.3176649139971266</v>
      </c>
      <c r="D32" s="14">
        <v>0.30450663013627083</v>
      </c>
      <c r="E32" s="14">
        <v>0.29876538875121988</v>
      </c>
      <c r="F32" s="14">
        <v>0.31418525470855974</v>
      </c>
      <c r="G32" s="14">
        <v>0.4036799357135647</v>
      </c>
      <c r="H32" s="14">
        <v>0.55838822566084734</v>
      </c>
      <c r="I32" s="14">
        <v>0.70598650137372376</v>
      </c>
      <c r="J32" s="14">
        <v>0.65282407862229797</v>
      </c>
      <c r="K32" s="14">
        <v>0.60093339372618182</v>
      </c>
      <c r="L32" s="14">
        <v>0.601654583186082</v>
      </c>
      <c r="M32" s="14">
        <v>0.62798215398631085</v>
      </c>
      <c r="N32" s="14">
        <v>0.6619169007546144</v>
      </c>
      <c r="O32" s="14">
        <v>0.65995956916229503</v>
      </c>
      <c r="P32" s="14">
        <v>0.68842790312648294</v>
      </c>
      <c r="Q32" s="14">
        <v>0.73404049392050752</v>
      </c>
      <c r="R32" s="14">
        <v>0.76915392376933411</v>
      </c>
      <c r="S32" s="14">
        <v>0.80442097622494746</v>
      </c>
      <c r="T32" s="14">
        <v>0.72604822633075239</v>
      </c>
      <c r="U32" s="14">
        <v>0.62898898411210413</v>
      </c>
      <c r="V32" s="14">
        <v>0.57655104920885358</v>
      </c>
      <c r="W32" s="14">
        <v>0.53991018393460033</v>
      </c>
      <c r="X32" s="14">
        <v>0.48447314119360152</v>
      </c>
      <c r="Y32" s="14">
        <v>0.41282862336058423</v>
      </c>
    </row>
    <row r="33" spans="1:25" x14ac:dyDescent="0.2">
      <c r="A33" s="16" t="s">
        <v>98</v>
      </c>
      <c r="B33" s="14">
        <v>0.23524766836399397</v>
      </c>
      <c r="C33" s="14">
        <v>0.21107105949488905</v>
      </c>
      <c r="D33" s="14">
        <v>0.20105583544448305</v>
      </c>
      <c r="E33" s="14">
        <v>0.19657272679564747</v>
      </c>
      <c r="F33" s="14">
        <v>0.20918930058700932</v>
      </c>
      <c r="G33" s="14">
        <v>0.28317676078521942</v>
      </c>
      <c r="H33" s="14">
        <v>0.41097089038043627</v>
      </c>
      <c r="I33" s="14">
        <v>0.53300925666063537</v>
      </c>
      <c r="J33" s="14">
        <v>0.48491454507719756</v>
      </c>
      <c r="K33" s="14">
        <v>0.43850085974446462</v>
      </c>
      <c r="L33" s="14">
        <v>0.43747023045384925</v>
      </c>
      <c r="M33" s="14">
        <v>0.45898964083082006</v>
      </c>
      <c r="N33" s="14">
        <v>0.48734584481468368</v>
      </c>
      <c r="O33" s="14">
        <v>0.48523136269689382</v>
      </c>
      <c r="P33" s="14">
        <v>0.50957290831646918</v>
      </c>
      <c r="Q33" s="14">
        <v>0.54820328024364495</v>
      </c>
      <c r="R33" s="14">
        <v>0.57759372330333214</v>
      </c>
      <c r="S33" s="14">
        <v>0.60678391508587093</v>
      </c>
      <c r="T33" s="14">
        <v>0.54053259970327305</v>
      </c>
      <c r="U33" s="14">
        <v>0.45902705975842117</v>
      </c>
      <c r="V33" s="14">
        <v>0.41523495981368375</v>
      </c>
      <c r="W33" s="14">
        <v>0.38666258003143522</v>
      </c>
      <c r="X33" s="14">
        <v>0.34395297542970582</v>
      </c>
      <c r="Y33" s="14">
        <v>0.28742152041499902</v>
      </c>
    </row>
    <row r="34" spans="1:25" x14ac:dyDescent="0.2">
      <c r="A34" s="16" t="s">
        <v>99</v>
      </c>
      <c r="B34" s="14">
        <v>0.67781006849642411</v>
      </c>
      <c r="C34" s="14">
        <v>0.59987851538853465</v>
      </c>
      <c r="D34" s="14">
        <v>0.56775806775286419</v>
      </c>
      <c r="E34" s="14">
        <v>0.55333090018505315</v>
      </c>
      <c r="F34" s="14">
        <v>0.59417589881907062</v>
      </c>
      <c r="G34" s="14">
        <v>0.83484509612811209</v>
      </c>
      <c r="H34" s="14">
        <v>1.2503064221070452</v>
      </c>
      <c r="I34" s="14">
        <v>1.6469503888733596</v>
      </c>
      <c r="J34" s="14">
        <v>1.4904361219190365</v>
      </c>
      <c r="K34" s="14">
        <v>1.3385799889697358</v>
      </c>
      <c r="L34" s="14">
        <v>1.3345896274153688</v>
      </c>
      <c r="M34" s="14">
        <v>1.404247917088449</v>
      </c>
      <c r="N34" s="14">
        <v>1.4962868139491015</v>
      </c>
      <c r="O34" s="14">
        <v>1.4892344327692961</v>
      </c>
      <c r="P34" s="14">
        <v>1.5684609889706134</v>
      </c>
      <c r="Q34" s="14">
        <v>1.6940517369230434</v>
      </c>
      <c r="R34" s="14">
        <v>1.7894670602612472</v>
      </c>
      <c r="S34" s="14">
        <v>1.8841026019643086</v>
      </c>
      <c r="T34" s="14">
        <v>1.6687622118166265</v>
      </c>
      <c r="U34" s="14">
        <v>1.4040518348656765</v>
      </c>
      <c r="V34" s="14">
        <v>1.2619210185493326</v>
      </c>
      <c r="W34" s="14">
        <v>1.168945850024345</v>
      </c>
      <c r="X34" s="14">
        <v>1.0307036795597357</v>
      </c>
      <c r="Y34" s="14">
        <v>0.84727980872183661</v>
      </c>
    </row>
    <row r="35" spans="1:25" x14ac:dyDescent="0.2">
      <c r="A35" s="16" t="s">
        <v>100</v>
      </c>
      <c r="B35" s="14">
        <v>1.048140733746856</v>
      </c>
      <c r="C35" s="14">
        <v>0.97875745642208478</v>
      </c>
      <c r="D35" s="14">
        <v>0.94976555835133147</v>
      </c>
      <c r="E35" s="14">
        <v>0.93686320810475432</v>
      </c>
      <c r="F35" s="14">
        <v>0.97280054758412682</v>
      </c>
      <c r="G35" s="14">
        <v>1.1845223192222429</v>
      </c>
      <c r="H35" s="14">
        <v>1.5499536745670208</v>
      </c>
      <c r="I35" s="14">
        <v>1.8985906096984682</v>
      </c>
      <c r="J35" s="14">
        <v>1.766246170994699</v>
      </c>
      <c r="K35" s="14">
        <v>1.6364867796326108</v>
      </c>
      <c r="L35" s="14">
        <v>1.6345532188094387</v>
      </c>
      <c r="M35" s="14">
        <v>1.6958631290417197</v>
      </c>
      <c r="N35" s="14">
        <v>1.7762683509341413</v>
      </c>
      <c r="O35" s="14">
        <v>1.7705625994914365</v>
      </c>
      <c r="P35" s="14">
        <v>1.8392492036969363</v>
      </c>
      <c r="Q35" s="14">
        <v>1.9484748325750227</v>
      </c>
      <c r="R35" s="14">
        <v>2.0317828233062154</v>
      </c>
      <c r="S35" s="14">
        <v>2.114721950614169</v>
      </c>
      <c r="T35" s="14">
        <v>1.9273250421600889</v>
      </c>
      <c r="U35" s="14">
        <v>1.6964559391842984</v>
      </c>
      <c r="V35" s="14">
        <v>1.5722661105982501</v>
      </c>
      <c r="W35" s="14">
        <v>1.4882025462073118</v>
      </c>
      <c r="X35" s="14">
        <v>1.3631023275933194</v>
      </c>
      <c r="Y35" s="14">
        <v>1.1986169743701698</v>
      </c>
    </row>
    <row r="36" spans="1:25" x14ac:dyDescent="0.2">
      <c r="A36" s="16" t="s">
        <v>101</v>
      </c>
      <c r="B36" s="14">
        <v>0.59533461865265935</v>
      </c>
      <c r="C36" s="14">
        <v>0.55206490262376651</v>
      </c>
      <c r="D36" s="14">
        <v>0.53432730008018592</v>
      </c>
      <c r="E36" s="14">
        <v>0.52633105496025911</v>
      </c>
      <c r="F36" s="14">
        <v>0.54911383970040095</v>
      </c>
      <c r="G36" s="14">
        <v>0.68313936242840334</v>
      </c>
      <c r="H36" s="14">
        <v>0.91456935652733451</v>
      </c>
      <c r="I36" s="14">
        <v>1.1356174703227275</v>
      </c>
      <c r="J36" s="14">
        <v>1.0467241277184787</v>
      </c>
      <c r="K36" s="14">
        <v>0.96107902537992684</v>
      </c>
      <c r="L36" s="14">
        <v>0.95846746707426655</v>
      </c>
      <c r="M36" s="14">
        <v>0.99731670652378679</v>
      </c>
      <c r="N36" s="14">
        <v>1.0487953617763235</v>
      </c>
      <c r="O36" s="14">
        <v>1.0447395291384762</v>
      </c>
      <c r="P36" s="14">
        <v>1.0891806500144239</v>
      </c>
      <c r="Q36" s="14">
        <v>1.1595452978700678</v>
      </c>
      <c r="R36" s="14">
        <v>1.2129239018307056</v>
      </c>
      <c r="S36" s="14">
        <v>1.2657899669972701</v>
      </c>
      <c r="T36" s="14">
        <v>1.1451698325591506</v>
      </c>
      <c r="U36" s="14">
        <v>0.99702014871316669</v>
      </c>
      <c r="V36" s="14">
        <v>0.91753031447308686</v>
      </c>
      <c r="W36" s="14">
        <v>0.86650254927471937</v>
      </c>
      <c r="X36" s="14">
        <v>0.79052107390027482</v>
      </c>
      <c r="Y36" s="14">
        <v>0.68930386403648991</v>
      </c>
    </row>
    <row r="37" spans="1:25" x14ac:dyDescent="0.2">
      <c r="A37" s="16" t="s">
        <v>102</v>
      </c>
      <c r="B37" s="14">
        <v>0.273263141442109</v>
      </c>
      <c r="C37" s="14">
        <v>0.24140011429932717</v>
      </c>
      <c r="D37" s="14">
        <v>0.228570688478034</v>
      </c>
      <c r="E37" s="14">
        <v>0.22271634036756185</v>
      </c>
      <c r="F37" s="14">
        <v>0.23974460204885947</v>
      </c>
      <c r="G37" s="14">
        <v>0.33958073158081603</v>
      </c>
      <c r="H37" s="14">
        <v>0.51208864056330339</v>
      </c>
      <c r="I37" s="14">
        <v>0.67706500095110345</v>
      </c>
      <c r="J37" s="14">
        <v>0.60703993495310882</v>
      </c>
      <c r="K37" s="14">
        <v>0.54077223778501637</v>
      </c>
      <c r="L37" s="14">
        <v>0.53789660934969818</v>
      </c>
      <c r="M37" s="14">
        <v>0.56692075962503063</v>
      </c>
      <c r="N37" s="14">
        <v>0.60573349571412138</v>
      </c>
      <c r="O37" s="14">
        <v>0.60240972222444555</v>
      </c>
      <c r="P37" s="14">
        <v>0.63622349600172545</v>
      </c>
      <c r="Q37" s="14">
        <v>0.68956193259879872</v>
      </c>
      <c r="R37" s="14">
        <v>0.72983452747423749</v>
      </c>
      <c r="S37" s="14">
        <v>0.76953827290132182</v>
      </c>
      <c r="T37" s="14">
        <v>0.67817263208713507</v>
      </c>
      <c r="U37" s="14">
        <v>0.56625092384370457</v>
      </c>
      <c r="V37" s="14">
        <v>0.50633312110179618</v>
      </c>
      <c r="W37" s="14">
        <v>0.46996064913089314</v>
      </c>
      <c r="X37" s="14">
        <v>0.41564510739104027</v>
      </c>
      <c r="Y37" s="14">
        <v>0.34234118175130812</v>
      </c>
    </row>
    <row r="38" spans="1:25" x14ac:dyDescent="0.2">
      <c r="A38" s="16" t="s">
        <v>103</v>
      </c>
      <c r="B38" s="14">
        <v>0.3553309774875979</v>
      </c>
      <c r="C38" s="14">
        <v>0.32662328183542155</v>
      </c>
      <c r="D38" s="14">
        <v>0.31384498895020957</v>
      </c>
      <c r="E38" s="14">
        <v>0.30839217079231973</v>
      </c>
      <c r="F38" s="14">
        <v>0.32241392083689946</v>
      </c>
      <c r="G38" s="14">
        <v>0.40369652824880048</v>
      </c>
      <c r="H38" s="14">
        <v>0.54415807232804037</v>
      </c>
      <c r="I38" s="14">
        <v>0.67790544379493745</v>
      </c>
      <c r="J38" s="14">
        <v>0.63545105509752853</v>
      </c>
      <c r="K38" s="14">
        <v>0.59254935225791316</v>
      </c>
      <c r="L38" s="14">
        <v>0.59495999922256382</v>
      </c>
      <c r="M38" s="14">
        <v>0.61892414084173919</v>
      </c>
      <c r="N38" s="14">
        <v>0.64914243375799496</v>
      </c>
      <c r="O38" s="14">
        <v>0.64791801929944293</v>
      </c>
      <c r="P38" s="14">
        <v>0.67266965865744388</v>
      </c>
      <c r="Q38" s="14">
        <v>0.71272810632521688</v>
      </c>
      <c r="R38" s="14">
        <v>0.74394259365658066</v>
      </c>
      <c r="S38" s="14">
        <v>0.77564969751322721</v>
      </c>
      <c r="T38" s="14">
        <v>0.70668552279709251</v>
      </c>
      <c r="U38" s="14">
        <v>0.62069113867869319</v>
      </c>
      <c r="V38" s="14">
        <v>0.57396842114819102</v>
      </c>
      <c r="W38" s="14">
        <v>0.53821578511751678</v>
      </c>
      <c r="X38" s="14">
        <v>0.48402657808140021</v>
      </c>
      <c r="Y38" s="14">
        <v>0.41552464721001603</v>
      </c>
    </row>
    <row r="39" spans="1:25" x14ac:dyDescent="0.2">
      <c r="A39" s="16" t="s">
        <v>104</v>
      </c>
      <c r="B39" s="14">
        <v>2.215915150132858</v>
      </c>
      <c r="C39" s="14">
        <v>2.0829889513383626</v>
      </c>
      <c r="D39" s="14">
        <v>2.0289454864032757</v>
      </c>
      <c r="E39" s="14">
        <v>2.0044460692681865</v>
      </c>
      <c r="F39" s="14">
        <v>2.0749197597413214</v>
      </c>
      <c r="G39" s="14">
        <v>2.4963513920083678</v>
      </c>
      <c r="H39" s="14">
        <v>3.2225830670466404</v>
      </c>
      <c r="I39" s="14">
        <v>3.915264456936721</v>
      </c>
      <c r="J39" s="14">
        <v>3.6427662886364236</v>
      </c>
      <c r="K39" s="14">
        <v>3.3734995906593506</v>
      </c>
      <c r="L39" s="14">
        <v>3.3636427854692297</v>
      </c>
      <c r="M39" s="14">
        <v>3.4837906251528583</v>
      </c>
      <c r="N39" s="14">
        <v>3.6436770976756354</v>
      </c>
      <c r="O39" s="14">
        <v>3.6305683088668923</v>
      </c>
      <c r="P39" s="14">
        <v>3.7691882327540611</v>
      </c>
      <c r="Q39" s="14">
        <v>3.9882838616181129</v>
      </c>
      <c r="R39" s="14">
        <v>4.1541240578483034</v>
      </c>
      <c r="S39" s="14">
        <v>4.3180211436606397</v>
      </c>
      <c r="T39" s="14">
        <v>3.9425748801497864</v>
      </c>
      <c r="U39" s="14">
        <v>3.4820103508524296</v>
      </c>
      <c r="V39" s="14">
        <v>3.2351518520029128</v>
      </c>
      <c r="W39" s="14">
        <v>3.0713335029685753</v>
      </c>
      <c r="X39" s="14">
        <v>2.8316889351194687</v>
      </c>
      <c r="Y39" s="14">
        <v>2.5118637168526945</v>
      </c>
    </row>
    <row r="40" spans="1:25" x14ac:dyDescent="0.2">
      <c r="A40" s="16" t="s">
        <v>105</v>
      </c>
      <c r="B40" s="14">
        <v>1.1136208513179662</v>
      </c>
      <c r="C40" s="14">
        <v>1.0026080732550398</v>
      </c>
      <c r="D40" s="14">
        <v>0.95889587558353928</v>
      </c>
      <c r="E40" s="14">
        <v>0.93864311848794024</v>
      </c>
      <c r="F40" s="14">
        <v>0.99903858650897115</v>
      </c>
      <c r="G40" s="14">
        <v>1.3587304382088634</v>
      </c>
      <c r="H40" s="14">
        <v>1.979131311040482</v>
      </c>
      <c r="I40" s="14">
        <v>2.5720224679960153</v>
      </c>
      <c r="J40" s="14">
        <v>2.3174154049176492</v>
      </c>
      <c r="K40" s="14">
        <v>2.0729421410354076</v>
      </c>
      <c r="L40" s="14">
        <v>2.0588775514615079</v>
      </c>
      <c r="M40" s="14">
        <v>2.1617676034443623</v>
      </c>
      <c r="N40" s="14">
        <v>2.3008366023617546</v>
      </c>
      <c r="O40" s="14">
        <v>2.2878244426677536</v>
      </c>
      <c r="P40" s="14">
        <v>2.4102554956261786</v>
      </c>
      <c r="Q40" s="14">
        <v>2.6025595185374102</v>
      </c>
      <c r="R40" s="14">
        <v>2.7469728747221867</v>
      </c>
      <c r="S40" s="14">
        <v>2.8885912708572934</v>
      </c>
      <c r="T40" s="14">
        <v>2.5594658492315521</v>
      </c>
      <c r="U40" s="14">
        <v>2.1575163549770306</v>
      </c>
      <c r="V40" s="14">
        <v>1.9428851197644228</v>
      </c>
      <c r="W40" s="14">
        <v>1.8125160422736182</v>
      </c>
      <c r="X40" s="14">
        <v>1.6214686887401684</v>
      </c>
      <c r="Y40" s="14">
        <v>1.3607920579840447</v>
      </c>
    </row>
    <row r="41" spans="1:25" x14ac:dyDescent="0.2">
      <c r="A41" s="16" t="s">
        <v>106</v>
      </c>
      <c r="B41" s="14">
        <v>0.22232773959502333</v>
      </c>
      <c r="C41" s="14">
        <v>0.1986796388365612</v>
      </c>
      <c r="D41" s="14">
        <v>0.18921630540459036</v>
      </c>
      <c r="E41" s="14">
        <v>0.18487986239019841</v>
      </c>
      <c r="F41" s="14">
        <v>0.19758114005753738</v>
      </c>
      <c r="G41" s="14">
        <v>0.27223722218749391</v>
      </c>
      <c r="H41" s="14">
        <v>0.40120272136522406</v>
      </c>
      <c r="I41" s="14">
        <v>0.52453889487670291</v>
      </c>
      <c r="J41" s="14">
        <v>0.4717598337861405</v>
      </c>
      <c r="K41" s="14">
        <v>0.42177233776085721</v>
      </c>
      <c r="L41" s="14">
        <v>0.41939851865495137</v>
      </c>
      <c r="M41" s="14">
        <v>0.44104436762391508</v>
      </c>
      <c r="N41" s="14">
        <v>0.47007798351441632</v>
      </c>
      <c r="O41" s="14">
        <v>0.46752634759083028</v>
      </c>
      <c r="P41" s="14">
        <v>0.49289595094862498</v>
      </c>
      <c r="Q41" s="14">
        <v>0.53286579522058286</v>
      </c>
      <c r="R41" s="14">
        <v>0.56299817467370594</v>
      </c>
      <c r="S41" s="14">
        <v>0.59266021691897919</v>
      </c>
      <c r="T41" s="14">
        <v>0.52421079015416705</v>
      </c>
      <c r="U41" s="14">
        <v>0.44043367573431758</v>
      </c>
      <c r="V41" s="14">
        <v>0.39561603528807321</v>
      </c>
      <c r="W41" s="14">
        <v>0.36858329286751013</v>
      </c>
      <c r="X41" s="14">
        <v>0.3283423198503127</v>
      </c>
      <c r="Y41" s="14">
        <v>0.27383851331043579</v>
      </c>
    </row>
    <row r="42" spans="1:25" x14ac:dyDescent="0.2">
      <c r="A42" s="16" t="s">
        <v>107</v>
      </c>
      <c r="B42" s="14">
        <v>0.22426884547164364</v>
      </c>
      <c r="C42" s="14">
        <v>0.21111014170410144</v>
      </c>
      <c r="D42" s="14">
        <v>0.20536740034248327</v>
      </c>
      <c r="E42" s="14">
        <v>0.20288472425862936</v>
      </c>
      <c r="F42" s="14">
        <v>0.2094357472194244</v>
      </c>
      <c r="G42" s="14">
        <v>0.24767681168625588</v>
      </c>
      <c r="H42" s="14">
        <v>0.31371967208256757</v>
      </c>
      <c r="I42" s="14">
        <v>0.37663566626401618</v>
      </c>
      <c r="J42" s="14">
        <v>0.3554522931800308</v>
      </c>
      <c r="K42" s="14">
        <v>0.33421060948339687</v>
      </c>
      <c r="L42" s="14">
        <v>0.33484622057741548</v>
      </c>
      <c r="M42" s="14">
        <v>0.34603574980106244</v>
      </c>
      <c r="N42" s="14">
        <v>0.3603326993516312</v>
      </c>
      <c r="O42" s="14">
        <v>0.35960534530440247</v>
      </c>
      <c r="P42" s="14">
        <v>0.37148689775504107</v>
      </c>
      <c r="Q42" s="14">
        <v>0.39059897963531159</v>
      </c>
      <c r="R42" s="14">
        <v>0.40538249821844019</v>
      </c>
      <c r="S42" s="14">
        <v>0.42029749250594972</v>
      </c>
      <c r="T42" s="14">
        <v>0.38743334182828859</v>
      </c>
      <c r="U42" s="14">
        <v>0.34662323241700782</v>
      </c>
      <c r="V42" s="14">
        <v>0.32452556885894845</v>
      </c>
      <c r="W42" s="14">
        <v>0.30820459348224261</v>
      </c>
      <c r="X42" s="14">
        <v>0.28364593122801129</v>
      </c>
      <c r="Y42" s="14">
        <v>0.25222186409673619</v>
      </c>
    </row>
    <row r="43" spans="1:25" x14ac:dyDescent="0.2">
      <c r="A43" s="16" t="s">
        <v>108</v>
      </c>
      <c r="B43" s="14">
        <v>1.1219590449640686</v>
      </c>
      <c r="C43" s="14">
        <v>1.0348313556551667</v>
      </c>
      <c r="D43" s="14">
        <v>0.99894117314039255</v>
      </c>
      <c r="E43" s="14">
        <v>0.98281456619142338</v>
      </c>
      <c r="F43" s="14">
        <v>1.0285016537414899</v>
      </c>
      <c r="G43" s="14">
        <v>1.2981129100944642</v>
      </c>
      <c r="H43" s="14">
        <v>1.7634465675482551</v>
      </c>
      <c r="I43" s="14">
        <v>2.2076420950820816</v>
      </c>
      <c r="J43" s="14">
        <v>2.0328059819641595</v>
      </c>
      <c r="K43" s="14">
        <v>1.8627469957246228</v>
      </c>
      <c r="L43" s="14">
        <v>1.8582014038264332</v>
      </c>
      <c r="M43" s="14">
        <v>1.9361164283937604</v>
      </c>
      <c r="N43" s="14">
        <v>2.0390962964567536</v>
      </c>
      <c r="O43" s="14">
        <v>2.0311818581482224</v>
      </c>
      <c r="P43" s="14">
        <v>2.1198537319838868</v>
      </c>
      <c r="Q43" s="14">
        <v>2.2603994276193173</v>
      </c>
      <c r="R43" s="14">
        <v>2.3671595316940435</v>
      </c>
      <c r="S43" s="14">
        <v>2.4730308849097273</v>
      </c>
      <c r="T43" s="14">
        <v>2.2320545130636607</v>
      </c>
      <c r="U43" s="14">
        <v>1.9358572264217448</v>
      </c>
      <c r="V43" s="14">
        <v>1.776832110244488</v>
      </c>
      <c r="W43" s="14">
        <v>1.6724405926663217</v>
      </c>
      <c r="X43" s="14">
        <v>1.5174787358633546</v>
      </c>
      <c r="Y43" s="14">
        <v>1.3118574044088342</v>
      </c>
    </row>
    <row r="44" spans="1:25" x14ac:dyDescent="0.2">
      <c r="A44" s="16" t="s">
        <v>109</v>
      </c>
      <c r="B44" s="14">
        <v>0.16721334113704811</v>
      </c>
      <c r="C44" s="14">
        <v>0.14777294343877037</v>
      </c>
      <c r="D44" s="14">
        <v>0.13988149797616611</v>
      </c>
      <c r="E44" s="14">
        <v>0.1363002795627388</v>
      </c>
      <c r="F44" s="14">
        <v>0.14662043795534538</v>
      </c>
      <c r="G44" s="14">
        <v>0.20767245076740981</v>
      </c>
      <c r="H44" s="14">
        <v>0.31303018694820794</v>
      </c>
      <c r="I44" s="14">
        <v>0.41364803820430252</v>
      </c>
      <c r="J44" s="14">
        <v>0.37274787583735763</v>
      </c>
      <c r="K44" s="14">
        <v>0.33319703127322498</v>
      </c>
      <c r="L44" s="14">
        <v>0.33170466723756448</v>
      </c>
      <c r="M44" s="14">
        <v>0.34929844131533994</v>
      </c>
      <c r="N44" s="14">
        <v>0.37273003176680491</v>
      </c>
      <c r="O44" s="14">
        <v>0.37079489350633765</v>
      </c>
      <c r="P44" s="14">
        <v>0.39112604105998167</v>
      </c>
      <c r="Q44" s="14">
        <v>0.42324993184955878</v>
      </c>
      <c r="R44" s="14">
        <v>0.44755549348841728</v>
      </c>
      <c r="S44" s="14">
        <v>0.47156666486799248</v>
      </c>
      <c r="T44" s="14">
        <v>0.41652215390751546</v>
      </c>
      <c r="U44" s="14">
        <v>0.34901399491211804</v>
      </c>
      <c r="V44" s="14">
        <v>0.31283727827770436</v>
      </c>
      <c r="W44" s="14">
        <v>0.2897469932824589</v>
      </c>
      <c r="X44" s="14">
        <v>0.25559022218004596</v>
      </c>
      <c r="Y44" s="14">
        <v>0.20984622526696772</v>
      </c>
    </row>
    <row r="45" spans="1:25" x14ac:dyDescent="0.2">
      <c r="A45" s="16" t="s">
        <v>110</v>
      </c>
      <c r="B45" s="14">
        <v>0.44723204994842058</v>
      </c>
      <c r="C45" s="14">
        <v>0.4159332731006713</v>
      </c>
      <c r="D45" s="14">
        <v>0.40306062528288478</v>
      </c>
      <c r="E45" s="14">
        <v>0.39727042692553566</v>
      </c>
      <c r="F45" s="14">
        <v>0.41370435195684802</v>
      </c>
      <c r="G45" s="14">
        <v>0.51060697740926231</v>
      </c>
      <c r="H45" s="14">
        <v>0.67787639625860685</v>
      </c>
      <c r="I45" s="14">
        <v>0.83757437324644313</v>
      </c>
      <c r="J45" s="14">
        <v>0.77431152474687015</v>
      </c>
      <c r="K45" s="14">
        <v>0.71294388770784622</v>
      </c>
      <c r="L45" s="14">
        <v>0.7112283693860324</v>
      </c>
      <c r="M45" s="14">
        <v>0.73925379487199749</v>
      </c>
      <c r="N45" s="14">
        <v>0.77632560247918847</v>
      </c>
      <c r="O45" s="14">
        <v>0.77345326927339209</v>
      </c>
      <c r="P45" s="14">
        <v>0.80540113456819884</v>
      </c>
      <c r="Q45" s="14">
        <v>0.85602130280672906</v>
      </c>
      <c r="R45" s="14">
        <v>0.8944563507135006</v>
      </c>
      <c r="S45" s="14">
        <v>0.93255553173844197</v>
      </c>
      <c r="T45" s="14">
        <v>0.84576930909827319</v>
      </c>
      <c r="U45" s="14">
        <v>0.73912152810087384</v>
      </c>
      <c r="V45" s="14">
        <v>0.68187518344715348</v>
      </c>
      <c r="W45" s="14">
        <v>0.64453982326179182</v>
      </c>
      <c r="X45" s="14">
        <v>0.58907563991665091</v>
      </c>
      <c r="Y45" s="14">
        <v>0.51539010853258138</v>
      </c>
    </row>
    <row r="46" spans="1:25" x14ac:dyDescent="0.2">
      <c r="A46" s="16" t="s">
        <v>111</v>
      </c>
      <c r="B46" s="14">
        <v>0.24032438749106422</v>
      </c>
      <c r="C46" s="14">
        <v>0.21943047922718686</v>
      </c>
      <c r="D46" s="14">
        <v>0.21072213074071677</v>
      </c>
      <c r="E46" s="14">
        <v>0.20683999360510993</v>
      </c>
      <c r="F46" s="14">
        <v>0.21768611187278933</v>
      </c>
      <c r="G46" s="14">
        <v>0.28167462481016325</v>
      </c>
      <c r="H46" s="14">
        <v>0.39210216875425841</v>
      </c>
      <c r="I46" s="14">
        <v>0.49745264297822278</v>
      </c>
      <c r="J46" s="14">
        <v>0.45731473868397454</v>
      </c>
      <c r="K46" s="14">
        <v>0.41793338182284928</v>
      </c>
      <c r="L46" s="14">
        <v>0.41726005423163764</v>
      </c>
      <c r="M46" s="14">
        <v>0.43576256456151496</v>
      </c>
      <c r="N46" s="14">
        <v>0.46006209102609275</v>
      </c>
      <c r="O46" s="14">
        <v>0.45831164582450135</v>
      </c>
      <c r="P46" s="14">
        <v>0.47909978468773584</v>
      </c>
      <c r="Q46" s="14">
        <v>0.5121373353042552</v>
      </c>
      <c r="R46" s="14">
        <v>0.53731680403015236</v>
      </c>
      <c r="S46" s="14">
        <v>0.56236689418225172</v>
      </c>
      <c r="T46" s="14">
        <v>0.50569152924417737</v>
      </c>
      <c r="U46" s="14">
        <v>0.43589792344633654</v>
      </c>
      <c r="V46" s="14">
        <v>0.39836749887453071</v>
      </c>
      <c r="W46" s="14">
        <v>0.37301541263738869</v>
      </c>
      <c r="X46" s="14">
        <v>0.33534698540851032</v>
      </c>
      <c r="Y46" s="14">
        <v>0.28574898701428442</v>
      </c>
    </row>
    <row r="47" spans="1:25" x14ac:dyDescent="0.2">
      <c r="A47" s="16" t="s">
        <v>112</v>
      </c>
      <c r="B47" s="14">
        <v>0.41769399665900592</v>
      </c>
      <c r="C47" s="14">
        <v>0.37108423475030222</v>
      </c>
      <c r="D47" s="14">
        <v>0.35221760212882275</v>
      </c>
      <c r="E47" s="14">
        <v>0.34363921715110457</v>
      </c>
      <c r="F47" s="14">
        <v>0.36844066605232012</v>
      </c>
      <c r="G47" s="14">
        <v>0.51438705646867722</v>
      </c>
      <c r="H47" s="14">
        <v>0.76643092237416588</v>
      </c>
      <c r="I47" s="14">
        <v>1.0073103670126797</v>
      </c>
      <c r="J47" s="14">
        <v>0.90732605619664897</v>
      </c>
      <c r="K47" s="14">
        <v>0.81176028581565918</v>
      </c>
      <c r="L47" s="14">
        <v>0.80796205098633644</v>
      </c>
      <c r="M47" s="14">
        <v>0.85024062581152449</v>
      </c>
      <c r="N47" s="14">
        <v>0.9066287126282323</v>
      </c>
      <c r="O47" s="14">
        <v>0.90191114748287005</v>
      </c>
      <c r="P47" s="14">
        <v>0.95090808051629527</v>
      </c>
      <c r="Q47" s="14">
        <v>1.0282795356567018</v>
      </c>
      <c r="R47" s="14">
        <v>1.0867770795053309</v>
      </c>
      <c r="S47" s="14">
        <v>1.1445245518523723</v>
      </c>
      <c r="T47" s="14">
        <v>1.0119634717012658</v>
      </c>
      <c r="U47" s="14">
        <v>0.84945428716719029</v>
      </c>
      <c r="V47" s="14">
        <v>0.7623983093430754</v>
      </c>
      <c r="W47" s="14">
        <v>0.70818368763430706</v>
      </c>
      <c r="X47" s="14">
        <v>0.62753631327775761</v>
      </c>
      <c r="Y47" s="14">
        <v>0.51918761334429231</v>
      </c>
    </row>
    <row r="48" spans="1:25" x14ac:dyDescent="0.2">
      <c r="A48" s="16" t="s">
        <v>113</v>
      </c>
      <c r="B48" s="14">
        <v>9.1772852005413533E-2</v>
      </c>
      <c r="C48" s="14">
        <v>8.0851800189149864E-2</v>
      </c>
      <c r="D48" s="14">
        <v>7.6591040703182775E-2</v>
      </c>
      <c r="E48" s="14">
        <v>7.4604417174156945E-2</v>
      </c>
      <c r="F48" s="14">
        <v>8.0588676629632094E-2</v>
      </c>
      <c r="G48" s="14">
        <v>0.11618410191489947</v>
      </c>
      <c r="H48" s="14">
        <v>0.17759584713760654</v>
      </c>
      <c r="I48" s="14">
        <v>0.23631659876669786</v>
      </c>
      <c r="J48" s="14">
        <v>0.21051265472832123</v>
      </c>
      <c r="K48" s="14">
        <v>0.18591794804286826</v>
      </c>
      <c r="L48" s="14">
        <v>0.18437232201759279</v>
      </c>
      <c r="M48" s="14">
        <v>0.19456508720659221</v>
      </c>
      <c r="N48" s="14">
        <v>0.20840009577528482</v>
      </c>
      <c r="O48" s="14">
        <v>0.20706266688965894</v>
      </c>
      <c r="P48" s="14">
        <v>0.21929207517750221</v>
      </c>
      <c r="Q48" s="14">
        <v>0.23846933513949092</v>
      </c>
      <c r="R48" s="14">
        <v>0.25284043870269823</v>
      </c>
      <c r="S48" s="14">
        <v>0.26690402716968398</v>
      </c>
      <c r="T48" s="14">
        <v>0.23409327930522475</v>
      </c>
      <c r="U48" s="14">
        <v>0.19407008280823337</v>
      </c>
      <c r="V48" s="14">
        <v>0.17272020289553311</v>
      </c>
      <c r="W48" s="14">
        <v>0.16007970555516748</v>
      </c>
      <c r="X48" s="14">
        <v>0.14154342797443939</v>
      </c>
      <c r="Y48" s="14">
        <v>0.11608435778957044</v>
      </c>
    </row>
    <row r="49" spans="1:25" x14ac:dyDescent="0.2">
      <c r="A49" s="16" t="s">
        <v>114</v>
      </c>
      <c r="B49" s="14">
        <v>0.25392319848187034</v>
      </c>
      <c r="C49" s="14">
        <v>0.22733282710415847</v>
      </c>
      <c r="D49" s="14">
        <v>0.21684967296186591</v>
      </c>
      <c r="E49" s="14">
        <v>0.21199672828636806</v>
      </c>
      <c r="F49" s="14">
        <v>0.22644892252800863</v>
      </c>
      <c r="G49" s="14">
        <v>0.31251215719349423</v>
      </c>
      <c r="H49" s="14">
        <v>0.46095488013995206</v>
      </c>
      <c r="I49" s="14">
        <v>0.60280905089669212</v>
      </c>
      <c r="J49" s="14">
        <v>0.54204401824827975</v>
      </c>
      <c r="K49" s="14">
        <v>0.48366530158194376</v>
      </c>
      <c r="L49" s="14">
        <v>0.48034970115358244</v>
      </c>
      <c r="M49" s="14">
        <v>0.50497121310685489</v>
      </c>
      <c r="N49" s="14">
        <v>0.53823120184964413</v>
      </c>
      <c r="O49" s="14">
        <v>0.53513329831331258</v>
      </c>
      <c r="P49" s="14">
        <v>0.56439783255972431</v>
      </c>
      <c r="Q49" s="14">
        <v>0.61037440270098609</v>
      </c>
      <c r="R49" s="14">
        <v>0.64491110457415191</v>
      </c>
      <c r="S49" s="14">
        <v>0.67878903915055111</v>
      </c>
      <c r="T49" s="14">
        <v>0.6000972738244994</v>
      </c>
      <c r="U49" s="14">
        <v>0.50397815778701971</v>
      </c>
      <c r="V49" s="14">
        <v>0.45264581785437996</v>
      </c>
      <c r="W49" s="14">
        <v>0.42138718836924005</v>
      </c>
      <c r="X49" s="14">
        <v>0.37557041455928103</v>
      </c>
      <c r="Y49" s="14">
        <v>0.31310537246868259</v>
      </c>
    </row>
    <row r="50" spans="1:25" x14ac:dyDescent="0.2">
      <c r="A50" s="16" t="s">
        <v>115</v>
      </c>
      <c r="B50" s="14">
        <v>0.10220010253049741</v>
      </c>
      <c r="C50" s="14">
        <v>9.4764946123908761E-2</v>
      </c>
      <c r="D50" s="14">
        <v>9.1729105014938181E-2</v>
      </c>
      <c r="E50" s="14">
        <v>9.0356850597753169E-2</v>
      </c>
      <c r="F50" s="14">
        <v>9.4284739047212546E-2</v>
      </c>
      <c r="G50" s="14">
        <v>0.11753858403874456</v>
      </c>
      <c r="H50" s="14">
        <v>0.15766105891231208</v>
      </c>
      <c r="I50" s="14">
        <v>0.19596434424599274</v>
      </c>
      <c r="J50" s="14">
        <v>0.18065810617124195</v>
      </c>
      <c r="K50" s="14">
        <v>0.16577525970188237</v>
      </c>
      <c r="L50" s="14">
        <v>0.1652770372092939</v>
      </c>
      <c r="M50" s="14">
        <v>0.17197423108250495</v>
      </c>
      <c r="N50" s="14">
        <v>0.18086694474954434</v>
      </c>
      <c r="O50" s="14">
        <v>0.18015251007772282</v>
      </c>
      <c r="P50" s="14">
        <v>0.18784546709575611</v>
      </c>
      <c r="Q50" s="14">
        <v>0.2000155315279448</v>
      </c>
      <c r="R50" s="14">
        <v>0.20923787496929774</v>
      </c>
      <c r="S50" s="14">
        <v>0.21836220541262927</v>
      </c>
      <c r="T50" s="14">
        <v>0.19750362535275257</v>
      </c>
      <c r="U50" s="14">
        <v>0.17189982552511524</v>
      </c>
      <c r="V50" s="14">
        <v>0.15816903913369429</v>
      </c>
      <c r="W50" s="14">
        <v>0.14925761990375333</v>
      </c>
      <c r="X50" s="14">
        <v>0.13608079156632241</v>
      </c>
      <c r="Y50" s="14">
        <v>0.11850545321460731</v>
      </c>
    </row>
    <row r="51" spans="1:25" x14ac:dyDescent="0.2">
      <c r="A51" s="16" t="s">
        <v>116</v>
      </c>
      <c r="B51" s="14">
        <v>0.22610610615238144</v>
      </c>
      <c r="C51" s="14">
        <v>0.20178911636258781</v>
      </c>
      <c r="D51" s="14">
        <v>0.19179970537708993</v>
      </c>
      <c r="E51" s="14">
        <v>0.18730283787216562</v>
      </c>
      <c r="F51" s="14">
        <v>0.20008358377356847</v>
      </c>
      <c r="G51" s="14">
        <v>0.27517125541733911</v>
      </c>
      <c r="H51" s="14">
        <v>0.40484849046922888</v>
      </c>
      <c r="I51" s="14">
        <v>0.52871316978937</v>
      </c>
      <c r="J51" s="14">
        <v>0.4790103693341648</v>
      </c>
      <c r="K51" s="14">
        <v>0.43117005069194947</v>
      </c>
      <c r="L51" s="14">
        <v>0.42978902288737519</v>
      </c>
      <c r="M51" s="14">
        <v>0.45158390431680595</v>
      </c>
      <c r="N51" s="14">
        <v>0.48043191449027245</v>
      </c>
      <c r="O51" s="14">
        <v>0.47818325418334701</v>
      </c>
      <c r="P51" s="14">
        <v>0.50305959044699522</v>
      </c>
      <c r="Q51" s="14">
        <v>0.54246502696549082</v>
      </c>
      <c r="R51" s="14">
        <v>0.57237525521488464</v>
      </c>
      <c r="S51" s="14">
        <v>0.60201485382470832</v>
      </c>
      <c r="T51" s="14">
        <v>0.53445928752493999</v>
      </c>
      <c r="U51" s="14">
        <v>0.45145830289459565</v>
      </c>
      <c r="V51" s="14">
        <v>0.40691188004135009</v>
      </c>
      <c r="W51" s="14">
        <v>0.37828672006797043</v>
      </c>
      <c r="X51" s="14">
        <v>0.33559859000803455</v>
      </c>
      <c r="Y51" s="14">
        <v>0.27879741941257929</v>
      </c>
    </row>
    <row r="52" spans="1:25" x14ac:dyDescent="0.2">
      <c r="A52" s="16" t="s">
        <v>117</v>
      </c>
      <c r="B52" s="14">
        <v>0.42689438035129601</v>
      </c>
      <c r="C52" s="14">
        <v>0.37657064999570122</v>
      </c>
      <c r="D52" s="14">
        <v>0.3568768082267435</v>
      </c>
      <c r="E52" s="14">
        <v>0.34771369881087211</v>
      </c>
      <c r="F52" s="14">
        <v>0.37522345545890151</v>
      </c>
      <c r="G52" s="14">
        <v>0.53889529937779401</v>
      </c>
      <c r="H52" s="14">
        <v>0.82125515203544319</v>
      </c>
      <c r="I52" s="14">
        <v>1.0911987364261335</v>
      </c>
      <c r="J52" s="14">
        <v>0.97341748457427779</v>
      </c>
      <c r="K52" s="14">
        <v>0.86091917811661878</v>
      </c>
      <c r="L52" s="14">
        <v>0.85404494720181945</v>
      </c>
      <c r="M52" s="14">
        <v>0.90090440471350597</v>
      </c>
      <c r="N52" s="14">
        <v>0.96441999819081903</v>
      </c>
      <c r="O52" s="14">
        <v>0.95834494132094761</v>
      </c>
      <c r="P52" s="14">
        <v>1.0144142721307738</v>
      </c>
      <c r="Q52" s="14">
        <v>1.1023857544352398</v>
      </c>
      <c r="R52" s="14">
        <v>1.1683558312171858</v>
      </c>
      <c r="S52" s="14">
        <v>1.2329587206912613</v>
      </c>
      <c r="T52" s="14">
        <v>1.0824302270739001</v>
      </c>
      <c r="U52" s="14">
        <v>0.89874096204055964</v>
      </c>
      <c r="V52" s="14">
        <v>0.80072163300858112</v>
      </c>
      <c r="W52" s="14">
        <v>0.74222777013213448</v>
      </c>
      <c r="X52" s="14">
        <v>0.65645385716632987</v>
      </c>
      <c r="Y52" s="14">
        <v>0.5388987581169955</v>
      </c>
    </row>
    <row r="53" spans="1:25" x14ac:dyDescent="0.2">
      <c r="A53" s="16" t="s">
        <v>118</v>
      </c>
      <c r="B53" s="14">
        <v>1.0864442303197235</v>
      </c>
      <c r="C53" s="14">
        <v>0.97536888487920703</v>
      </c>
      <c r="D53" s="14">
        <v>0.93161651353533692</v>
      </c>
      <c r="E53" s="14">
        <v>0.91135007101053267</v>
      </c>
      <c r="F53" s="14">
        <v>0.97176275530388578</v>
      </c>
      <c r="G53" s="14">
        <v>1.3315317205347634</v>
      </c>
      <c r="H53" s="14">
        <v>1.9520688274879796</v>
      </c>
      <c r="I53" s="14">
        <v>2.5450854188879628</v>
      </c>
      <c r="J53" s="14">
        <v>2.2905788454887466</v>
      </c>
      <c r="K53" s="14">
        <v>2.0461819130777972</v>
      </c>
      <c r="L53" s="14">
        <v>2.0321731276017663</v>
      </c>
      <c r="M53" s="14">
        <v>2.1350933166486232</v>
      </c>
      <c r="N53" s="14">
        <v>2.2741801579845071</v>
      </c>
      <c r="O53" s="14">
        <v>2.2611832212403327</v>
      </c>
      <c r="P53" s="14">
        <v>2.3836104719597073</v>
      </c>
      <c r="Q53" s="14">
        <v>2.5759209651983213</v>
      </c>
      <c r="R53" s="14">
        <v>2.7203511098563853</v>
      </c>
      <c r="S53" s="14">
        <v>2.8619975269818587</v>
      </c>
      <c r="T53" s="14">
        <v>2.5328567662452866</v>
      </c>
      <c r="U53" s="14">
        <v>2.1308698779162794</v>
      </c>
      <c r="V53" s="14">
        <v>1.9162102046004694</v>
      </c>
      <c r="W53" s="14">
        <v>1.7857486186510614</v>
      </c>
      <c r="X53" s="14">
        <v>1.5945456282471224</v>
      </c>
      <c r="Y53" s="14">
        <v>1.3337135289532247</v>
      </c>
    </row>
    <row r="54" spans="1:25" x14ac:dyDescent="0.2">
      <c r="A54" s="16" t="s">
        <v>119</v>
      </c>
      <c r="B54" s="14">
        <v>0.41210613874850183</v>
      </c>
      <c r="C54" s="14">
        <v>0.36643032606399228</v>
      </c>
      <c r="D54" s="14">
        <v>0.34851990541727479</v>
      </c>
      <c r="E54" s="14">
        <v>0.34019791416369771</v>
      </c>
      <c r="F54" s="14">
        <v>0.36512841245348648</v>
      </c>
      <c r="G54" s="14">
        <v>0.51350516163473336</v>
      </c>
      <c r="H54" s="14">
        <v>0.76946153963257147</v>
      </c>
      <c r="I54" s="14">
        <v>1.0141319810753859</v>
      </c>
      <c r="J54" s="14">
        <v>0.90792262134078805</v>
      </c>
      <c r="K54" s="14">
        <v>0.80630404752719909</v>
      </c>
      <c r="L54" s="14">
        <v>0.80021037498196512</v>
      </c>
      <c r="M54" s="14">
        <v>0.84267822212568544</v>
      </c>
      <c r="N54" s="14">
        <v>0.90018913901655218</v>
      </c>
      <c r="O54" s="14">
        <v>0.89472672799873365</v>
      </c>
      <c r="P54" s="14">
        <v>0.94545108549491697</v>
      </c>
      <c r="Q54" s="14">
        <v>1.0250645759776882</v>
      </c>
      <c r="R54" s="14">
        <v>1.0847939865879579</v>
      </c>
      <c r="S54" s="14">
        <v>1.1433117549155949</v>
      </c>
      <c r="T54" s="14">
        <v>1.007075008153584</v>
      </c>
      <c r="U54" s="14">
        <v>0.84078362859635825</v>
      </c>
      <c r="V54" s="14">
        <v>0.75202886762414189</v>
      </c>
      <c r="W54" s="14">
        <v>0.69875806315341416</v>
      </c>
      <c r="X54" s="14">
        <v>0.62066068699179455</v>
      </c>
      <c r="Y54" s="14">
        <v>0.51378032676609209</v>
      </c>
    </row>
    <row r="55" spans="1:25" x14ac:dyDescent="0.2">
      <c r="A55" s="16" t="s">
        <v>120</v>
      </c>
      <c r="B55" s="14">
        <v>0.49905366336454493</v>
      </c>
      <c r="C55" s="14">
        <v>0.45194012594568661</v>
      </c>
      <c r="D55" s="14">
        <v>0.43273421182982325</v>
      </c>
      <c r="E55" s="14">
        <v>0.4240433241774435</v>
      </c>
      <c r="F55" s="14">
        <v>0.44896627123574578</v>
      </c>
      <c r="G55" s="14">
        <v>0.59569256260396442</v>
      </c>
      <c r="H55" s="14">
        <v>0.84904639771996337</v>
      </c>
      <c r="I55" s="14">
        <v>1.0910819312841291</v>
      </c>
      <c r="J55" s="14">
        <v>0.99251363446720764</v>
      </c>
      <c r="K55" s="14">
        <v>0.8977803961920332</v>
      </c>
      <c r="L55" s="14">
        <v>0.89449634696831992</v>
      </c>
      <c r="M55" s="14">
        <v>0.93698922881401681</v>
      </c>
      <c r="N55" s="14">
        <v>0.99345936201293672</v>
      </c>
      <c r="O55" s="14">
        <v>0.98888732638226817</v>
      </c>
      <c r="P55" s="14">
        <v>1.0377795429623076</v>
      </c>
      <c r="Q55" s="14">
        <v>1.1150993668676101</v>
      </c>
      <c r="R55" s="14">
        <v>1.1736663325388272</v>
      </c>
      <c r="S55" s="14">
        <v>1.2315867037915864</v>
      </c>
      <c r="T55" s="14">
        <v>1.0990753059175176</v>
      </c>
      <c r="U55" s="14">
        <v>0.93645755039565981</v>
      </c>
      <c r="V55" s="14">
        <v>0.84926677405266271</v>
      </c>
      <c r="W55" s="14">
        <v>0.79392936376837087</v>
      </c>
      <c r="X55" s="14">
        <v>0.71162146289596606</v>
      </c>
      <c r="Y55" s="14">
        <v>0.60158199262456602</v>
      </c>
    </row>
    <row r="56" spans="1:25" x14ac:dyDescent="0.2">
      <c r="A56" s="16" t="s">
        <v>121</v>
      </c>
      <c r="B56" s="14">
        <v>0.29544698057779772</v>
      </c>
      <c r="C56" s="14">
        <v>0.26403453533586524</v>
      </c>
      <c r="D56" s="14">
        <v>0.2514963945156527</v>
      </c>
      <c r="E56" s="14">
        <v>0.24574089094636972</v>
      </c>
      <c r="F56" s="14">
        <v>0.26264730446697693</v>
      </c>
      <c r="G56" s="14">
        <v>0.36219583671385969</v>
      </c>
      <c r="H56" s="14">
        <v>0.5341274335108146</v>
      </c>
      <c r="I56" s="14">
        <v>0.69854171045206204</v>
      </c>
      <c r="J56" s="14">
        <v>0.62807673148104382</v>
      </c>
      <c r="K56" s="14">
        <v>0.56123214788641418</v>
      </c>
      <c r="L56" s="14">
        <v>0.55794655312882502</v>
      </c>
      <c r="M56" s="14">
        <v>0.58675720571024703</v>
      </c>
      <c r="N56" s="14">
        <v>0.62544913389144163</v>
      </c>
      <c r="O56" s="14">
        <v>0.62201286809916634</v>
      </c>
      <c r="P56" s="14">
        <v>0.65586326630456715</v>
      </c>
      <c r="Q56" s="14">
        <v>0.70916804417911516</v>
      </c>
      <c r="R56" s="14">
        <v>0.74932793735824199</v>
      </c>
      <c r="S56" s="14">
        <v>0.78883646367464255</v>
      </c>
      <c r="T56" s="14">
        <v>0.69755968706795113</v>
      </c>
      <c r="U56" s="14">
        <v>0.58588326226931953</v>
      </c>
      <c r="V56" s="14">
        <v>0.52615851149884307</v>
      </c>
      <c r="W56" s="14">
        <v>0.49013991776139015</v>
      </c>
      <c r="X56" s="14">
        <v>0.4366365490432933</v>
      </c>
      <c r="Y56" s="14">
        <v>0.3640756325791587</v>
      </c>
    </row>
    <row r="57" spans="1:25" x14ac:dyDescent="0.2">
      <c r="A57" s="16" t="s">
        <v>122</v>
      </c>
      <c r="B57" s="14">
        <v>0.2948562271856735</v>
      </c>
      <c r="C57" s="14">
        <v>0.2647862154679031</v>
      </c>
      <c r="D57" s="14">
        <v>0.25289142853860208</v>
      </c>
      <c r="E57" s="14">
        <v>0.24739760639661829</v>
      </c>
      <c r="F57" s="14">
        <v>0.26369793719401879</v>
      </c>
      <c r="G57" s="14">
        <v>0.36079908741352629</v>
      </c>
      <c r="H57" s="14">
        <v>0.52826649968566119</v>
      </c>
      <c r="I57" s="14">
        <v>0.68827089087465998</v>
      </c>
      <c r="J57" s="14">
        <v>0.62030072994506591</v>
      </c>
      <c r="K57" s="14">
        <v>0.55483096971917745</v>
      </c>
      <c r="L57" s="14">
        <v>0.55124472945112246</v>
      </c>
      <c r="M57" s="14">
        <v>0.57901689316834748</v>
      </c>
      <c r="N57" s="14">
        <v>0.61647425145612122</v>
      </c>
      <c r="O57" s="14">
        <v>0.61302873084468312</v>
      </c>
      <c r="P57" s="14">
        <v>0.64593636360678564</v>
      </c>
      <c r="Q57" s="14">
        <v>0.69766842584837252</v>
      </c>
      <c r="R57" s="14">
        <v>0.7365591541908616</v>
      </c>
      <c r="S57" s="14">
        <v>0.77473771460235252</v>
      </c>
      <c r="T57" s="14">
        <v>0.6861841204669028</v>
      </c>
      <c r="U57" s="14">
        <v>0.57797125577564268</v>
      </c>
      <c r="V57" s="14">
        <v>0.52015852619997416</v>
      </c>
      <c r="W57" s="14">
        <v>0.48463893363460053</v>
      </c>
      <c r="X57" s="14">
        <v>0.43258200283140741</v>
      </c>
      <c r="Y57" s="14">
        <v>0.36177481040064896</v>
      </c>
    </row>
    <row r="58" spans="1:25" x14ac:dyDescent="0.2">
      <c r="A58" s="16" t="s">
        <v>123</v>
      </c>
      <c r="B58" s="14">
        <v>0.65834637445776956</v>
      </c>
      <c r="C58" s="14">
        <v>0.5754872294367791</v>
      </c>
      <c r="D58" s="14">
        <v>0.54200934968260661</v>
      </c>
      <c r="E58" s="14">
        <v>0.52676839763404004</v>
      </c>
      <c r="F58" s="14">
        <v>0.57092528409608234</v>
      </c>
      <c r="G58" s="14">
        <v>0.83171214921269065</v>
      </c>
      <c r="H58" s="14">
        <v>1.281877533748331</v>
      </c>
      <c r="I58" s="14">
        <v>1.7119680269603919</v>
      </c>
      <c r="J58" s="14">
        <v>1.5342993995199699</v>
      </c>
      <c r="K58" s="14">
        <v>1.3635594931013881</v>
      </c>
      <c r="L58" s="14">
        <v>1.3565541022313199</v>
      </c>
      <c r="M58" s="14">
        <v>1.4318242570216935</v>
      </c>
      <c r="N58" s="14">
        <v>1.5323070370277654</v>
      </c>
      <c r="O58" s="14">
        <v>1.5238309102857377</v>
      </c>
      <c r="P58" s="14">
        <v>1.6112230180727893</v>
      </c>
      <c r="Q58" s="14">
        <v>1.749172745814229</v>
      </c>
      <c r="R58" s="14">
        <v>1.8534217051102369</v>
      </c>
      <c r="S58" s="14">
        <v>1.9562863641047754</v>
      </c>
      <c r="T58" s="14">
        <v>1.7199537690976248</v>
      </c>
      <c r="U58" s="14">
        <v>1.4303063653355852</v>
      </c>
      <c r="V58" s="14">
        <v>1.27517754062535</v>
      </c>
      <c r="W58" s="14">
        <v>1.1778298107993148</v>
      </c>
      <c r="X58" s="14">
        <v>1.0336069578260976</v>
      </c>
      <c r="Y58" s="14">
        <v>0.83977333131340082</v>
      </c>
    </row>
    <row r="59" spans="1:25" x14ac:dyDescent="0.2">
      <c r="A59" s="16" t="s">
        <v>124</v>
      </c>
      <c r="B59" s="14">
        <v>0.4326401971820405</v>
      </c>
      <c r="C59" s="14">
        <v>0.40087440544407349</v>
      </c>
      <c r="D59" s="14">
        <v>0.38778381762203679</v>
      </c>
      <c r="E59" s="14">
        <v>0.3819034423222824</v>
      </c>
      <c r="F59" s="14">
        <v>0.39855457593063653</v>
      </c>
      <c r="G59" s="14">
        <v>0.49643106663418496</v>
      </c>
      <c r="H59" s="14">
        <v>0.66544665252830248</v>
      </c>
      <c r="I59" s="14">
        <v>0.82685138725419938</v>
      </c>
      <c r="J59" s="14">
        <v>0.76272208102234218</v>
      </c>
      <c r="K59" s="14">
        <v>0.7007952075172299</v>
      </c>
      <c r="L59" s="14">
        <v>0.69916018442278227</v>
      </c>
      <c r="M59" s="14">
        <v>0.72755741685140962</v>
      </c>
      <c r="N59" s="14">
        <v>0.76508160303830164</v>
      </c>
      <c r="O59" s="14">
        <v>0.76220396124721135</v>
      </c>
      <c r="P59" s="14">
        <v>0.79450732826992576</v>
      </c>
      <c r="Q59" s="14">
        <v>0.84571315480034559</v>
      </c>
      <c r="R59" s="14">
        <v>0.88461415370173224</v>
      </c>
      <c r="S59" s="14">
        <v>0.92319559525416017</v>
      </c>
      <c r="T59" s="14">
        <v>0.83539768027256645</v>
      </c>
      <c r="U59" s="14">
        <v>0.72747345995934443</v>
      </c>
      <c r="V59" s="14">
        <v>0.66952696500511988</v>
      </c>
      <c r="W59" s="14">
        <v>0.63193150123009512</v>
      </c>
      <c r="X59" s="14">
        <v>0.57588855133965244</v>
      </c>
      <c r="Y59" s="14">
        <v>0.50148371121333701</v>
      </c>
    </row>
    <row r="60" spans="1:25" x14ac:dyDescent="0.2">
      <c r="A60" s="16" t="s">
        <v>125</v>
      </c>
      <c r="B60" s="14">
        <v>6.3147557642174418E-2</v>
      </c>
      <c r="C60" s="14">
        <v>5.5855620974225535E-2</v>
      </c>
      <c r="D60" s="14">
        <v>5.2899601805952851E-2</v>
      </c>
      <c r="E60" s="14">
        <v>5.1556900016134825E-2</v>
      </c>
      <c r="F60" s="14">
        <v>5.5432237705049306E-2</v>
      </c>
      <c r="G60" s="14">
        <v>7.8356425039449618E-2</v>
      </c>
      <c r="H60" s="14">
        <v>0.11791780349768521</v>
      </c>
      <c r="I60" s="14">
        <v>0.15570214269782434</v>
      </c>
      <c r="J60" s="14">
        <v>0.14028771001949492</v>
      </c>
      <c r="K60" s="14">
        <v>0.12539740365468835</v>
      </c>
      <c r="L60" s="14">
        <v>0.12482122882892435</v>
      </c>
      <c r="M60" s="14">
        <v>0.13142767960062091</v>
      </c>
      <c r="N60" s="14">
        <v>0.14023225981569382</v>
      </c>
      <c r="O60" s="14">
        <v>0.13950060010095119</v>
      </c>
      <c r="P60" s="14">
        <v>0.14714538615303191</v>
      </c>
      <c r="Q60" s="14">
        <v>0.15922102621443801</v>
      </c>
      <c r="R60" s="14">
        <v>0.16835447237967077</v>
      </c>
      <c r="S60" s="14">
        <v>0.17737419906397833</v>
      </c>
      <c r="T60" s="14">
        <v>0.15668365627068687</v>
      </c>
      <c r="U60" s="14">
        <v>0.13131321262802753</v>
      </c>
      <c r="V60" s="14">
        <v>0.11771980519266945</v>
      </c>
      <c r="W60" s="14">
        <v>0.10907404413180562</v>
      </c>
      <c r="X60" s="14">
        <v>9.6284778280130795E-2</v>
      </c>
      <c r="Y60" s="14">
        <v>7.9141158972621514E-2</v>
      </c>
    </row>
    <row r="61" spans="1:25" x14ac:dyDescent="0.2">
      <c r="A61" s="16" t="s">
        <v>126</v>
      </c>
      <c r="B61" s="14">
        <v>0.13944555406481932</v>
      </c>
      <c r="C61" s="14">
        <v>0.12581517006921464</v>
      </c>
      <c r="D61" s="14">
        <v>0.12027258361840612</v>
      </c>
      <c r="E61" s="14">
        <v>0.11776025524701283</v>
      </c>
      <c r="F61" s="14">
        <v>0.12498570535724929</v>
      </c>
      <c r="G61" s="14">
        <v>0.16743455473941776</v>
      </c>
      <c r="H61" s="14">
        <v>0.24075384390683291</v>
      </c>
      <c r="I61" s="14">
        <v>0.31082257138213704</v>
      </c>
      <c r="J61" s="14">
        <v>0.28194752301421289</v>
      </c>
      <c r="K61" s="14">
        <v>0.25434927349873737</v>
      </c>
      <c r="L61" s="14">
        <v>0.25334230446502237</v>
      </c>
      <c r="M61" s="14">
        <v>0.2656607407199672</v>
      </c>
      <c r="N61" s="14">
        <v>0.28205208862158931</v>
      </c>
      <c r="O61" s="14">
        <v>0.28070923036508255</v>
      </c>
      <c r="P61" s="14">
        <v>0.29491916204236129</v>
      </c>
      <c r="Q61" s="14">
        <v>0.31737943596723345</v>
      </c>
      <c r="R61" s="14">
        <v>0.33438104485966064</v>
      </c>
      <c r="S61" s="14">
        <v>0.35118416042239226</v>
      </c>
      <c r="T61" s="14">
        <v>0.31269556130268505</v>
      </c>
      <c r="U61" s="14">
        <v>0.26547997053836769</v>
      </c>
      <c r="V61" s="14">
        <v>0.24017231116969928</v>
      </c>
      <c r="W61" s="14">
        <v>0.2243202951920347</v>
      </c>
      <c r="X61" s="14">
        <v>0.20069127800491454</v>
      </c>
      <c r="Y61" s="14">
        <v>0.16903222160162912</v>
      </c>
    </row>
    <row r="62" spans="1:25" x14ac:dyDescent="0.2">
      <c r="A62" s="16" t="s">
        <v>127</v>
      </c>
      <c r="B62" s="14">
        <v>1.2300495818044819</v>
      </c>
      <c r="C62" s="14">
        <v>1.1498877895305393</v>
      </c>
      <c r="D62" s="14">
        <v>1.1152269154978312</v>
      </c>
      <c r="E62" s="14">
        <v>1.1001499225798455</v>
      </c>
      <c r="F62" s="14">
        <v>1.1404084628476157</v>
      </c>
      <c r="G62" s="14">
        <v>1.3747123271851973</v>
      </c>
      <c r="H62" s="14">
        <v>1.7795743846170651</v>
      </c>
      <c r="I62" s="14">
        <v>2.1656080404932014</v>
      </c>
      <c r="J62" s="14">
        <v>2.0298903773620074</v>
      </c>
      <c r="K62" s="14">
        <v>1.8960301731619409</v>
      </c>
      <c r="L62" s="14">
        <v>1.8985755070805785</v>
      </c>
      <c r="M62" s="14">
        <v>1.9673210749218728</v>
      </c>
      <c r="N62" s="14">
        <v>2.0556772501511693</v>
      </c>
      <c r="O62" s="14">
        <v>2.0507766788123725</v>
      </c>
      <c r="P62" s="14">
        <v>2.12467382889725</v>
      </c>
      <c r="Q62" s="14">
        <v>2.243224775747434</v>
      </c>
      <c r="R62" s="14">
        <v>2.3346297389700914</v>
      </c>
      <c r="S62" s="14">
        <v>2.4265690081654387</v>
      </c>
      <c r="T62" s="14">
        <v>2.2228208142706625</v>
      </c>
      <c r="U62" s="14">
        <v>1.9702711458309041</v>
      </c>
      <c r="V62" s="14">
        <v>1.8337276274785026</v>
      </c>
      <c r="W62" s="14">
        <v>1.7362885822706997</v>
      </c>
      <c r="X62" s="14">
        <v>1.5892684585693537</v>
      </c>
      <c r="Y62" s="14">
        <v>1.3999225181188499</v>
      </c>
    </row>
    <row r="63" spans="1:25" x14ac:dyDescent="0.2">
      <c r="A63" s="16" t="s">
        <v>128</v>
      </c>
      <c r="B63" s="14">
        <v>0.13575600935715584</v>
      </c>
      <c r="C63" s="14">
        <v>0.12460063293720583</v>
      </c>
      <c r="D63" s="14">
        <v>0.12000709946504545</v>
      </c>
      <c r="E63" s="14">
        <v>0.11794257500592417</v>
      </c>
      <c r="F63" s="14">
        <v>0.12379390839953616</v>
      </c>
      <c r="G63" s="14">
        <v>0.15824100678966754</v>
      </c>
      <c r="H63" s="14">
        <v>0.21771379176719119</v>
      </c>
      <c r="I63" s="14">
        <v>0.27450114235118978</v>
      </c>
      <c r="J63" s="14">
        <v>0.25198256334463354</v>
      </c>
      <c r="K63" s="14">
        <v>0.23018623319259998</v>
      </c>
      <c r="L63" s="14">
        <v>0.22959743461606952</v>
      </c>
      <c r="M63" s="14">
        <v>0.23957624315113962</v>
      </c>
      <c r="N63" s="14">
        <v>0.25276771379253515</v>
      </c>
      <c r="O63" s="14">
        <v>0.25175198185529457</v>
      </c>
      <c r="P63" s="14">
        <v>0.26311284109876315</v>
      </c>
      <c r="Q63" s="14">
        <v>0.28111846273948271</v>
      </c>
      <c r="R63" s="14">
        <v>0.29479436928536457</v>
      </c>
      <c r="S63" s="14">
        <v>0.30835511729283105</v>
      </c>
      <c r="T63" s="14">
        <v>0.27748358741312767</v>
      </c>
      <c r="U63" s="14">
        <v>0.2395398311789616</v>
      </c>
      <c r="V63" s="14">
        <v>0.21916920253795413</v>
      </c>
      <c r="W63" s="14">
        <v>0.20591290847845675</v>
      </c>
      <c r="X63" s="14">
        <v>0.18618493993204752</v>
      </c>
      <c r="Y63" s="14">
        <v>0.15998807179365676</v>
      </c>
    </row>
    <row r="65" spans="1:1" x14ac:dyDescent="0.2">
      <c r="A65" s="16"/>
    </row>
    <row r="66" spans="1:1" x14ac:dyDescent="0.2">
      <c r="A66" s="16"/>
    </row>
    <row r="67" spans="1:1" x14ac:dyDescent="0.2">
      <c r="A67" s="16"/>
    </row>
    <row r="68" spans="1:1" x14ac:dyDescent="0.2">
      <c r="A68" s="16"/>
    </row>
    <row r="70" spans="1:1" x14ac:dyDescent="0.2">
      <c r="A70" s="16"/>
    </row>
    <row r="71" spans="1:1" x14ac:dyDescent="0.2">
      <c r="A71" s="16"/>
    </row>
    <row r="72" spans="1:1" x14ac:dyDescent="0.2">
      <c r="A72" s="16"/>
    </row>
    <row r="73" spans="1:1" x14ac:dyDescent="0.2">
      <c r="A73" s="16"/>
    </row>
    <row r="74" spans="1:1" x14ac:dyDescent="0.2">
      <c r="A74" s="16"/>
    </row>
    <row r="75" spans="1:1" x14ac:dyDescent="0.2">
      <c r="A75" s="16"/>
    </row>
    <row r="76" spans="1:1" x14ac:dyDescent="0.2">
      <c r="A76" s="16"/>
    </row>
    <row r="77" spans="1:1" x14ac:dyDescent="0.2">
      <c r="A77" s="16"/>
    </row>
    <row r="78" spans="1:1" x14ac:dyDescent="0.2">
      <c r="A78" s="16"/>
    </row>
    <row r="79" spans="1:1" x14ac:dyDescent="0.2">
      <c r="A79" s="16"/>
    </row>
    <row r="80" spans="1:1" x14ac:dyDescent="0.2">
      <c r="A80" s="16"/>
    </row>
    <row r="81" spans="1:1" x14ac:dyDescent="0.2">
      <c r="A81" s="16"/>
    </row>
    <row r="82" spans="1:1" x14ac:dyDescent="0.2">
      <c r="A82" s="16"/>
    </row>
    <row r="83" spans="1:1" x14ac:dyDescent="0.2">
      <c r="A83" s="16"/>
    </row>
    <row r="84" spans="1:1" x14ac:dyDescent="0.2">
      <c r="A84" s="16"/>
    </row>
    <row r="85" spans="1:1" x14ac:dyDescent="0.2">
      <c r="A85" s="16"/>
    </row>
    <row r="86" spans="1:1" x14ac:dyDescent="0.2">
      <c r="A86" s="16"/>
    </row>
    <row r="87" spans="1:1" x14ac:dyDescent="0.2">
      <c r="A87" s="16"/>
    </row>
    <row r="88" spans="1:1" x14ac:dyDescent="0.2">
      <c r="A88" s="16"/>
    </row>
    <row r="89" spans="1:1" x14ac:dyDescent="0.2">
      <c r="A89" s="16"/>
    </row>
    <row r="90" spans="1:1" x14ac:dyDescent="0.2">
      <c r="A90" s="16"/>
    </row>
    <row r="91" spans="1:1" x14ac:dyDescent="0.2">
      <c r="A91" s="16"/>
    </row>
    <row r="92" spans="1:1" x14ac:dyDescent="0.2">
      <c r="A92" s="16"/>
    </row>
    <row r="93" spans="1:1" x14ac:dyDescent="0.2">
      <c r="A93" s="16"/>
    </row>
    <row r="94" spans="1:1" x14ac:dyDescent="0.2">
      <c r="A94" s="16"/>
    </row>
    <row r="95" spans="1:1" x14ac:dyDescent="0.2">
      <c r="A95" s="16"/>
    </row>
    <row r="97" spans="1:1" x14ac:dyDescent="0.2">
      <c r="A97" s="16"/>
    </row>
    <row r="98" spans="1:1" x14ac:dyDescent="0.2">
      <c r="A98" s="16"/>
    </row>
    <row r="99" spans="1:1" x14ac:dyDescent="0.2">
      <c r="A99" s="16"/>
    </row>
    <row r="100" spans="1:1" x14ac:dyDescent="0.2">
      <c r="A100" s="16"/>
    </row>
    <row r="102" spans="1:1" x14ac:dyDescent="0.2">
      <c r="A102" s="16"/>
    </row>
    <row r="103" spans="1:1" x14ac:dyDescent="0.2">
      <c r="A103" s="16"/>
    </row>
    <row r="104" spans="1:1" x14ac:dyDescent="0.2">
      <c r="A104" s="16"/>
    </row>
    <row r="105" spans="1:1" x14ac:dyDescent="0.2">
      <c r="A105" s="16"/>
    </row>
    <row r="106" spans="1:1" x14ac:dyDescent="0.2">
      <c r="A106" s="16"/>
    </row>
    <row r="107" spans="1:1" x14ac:dyDescent="0.2">
      <c r="A107" s="16"/>
    </row>
    <row r="108" spans="1:1" x14ac:dyDescent="0.2">
      <c r="A108" s="16"/>
    </row>
    <row r="109" spans="1:1" x14ac:dyDescent="0.2">
      <c r="A109" s="16"/>
    </row>
    <row r="110" spans="1:1" x14ac:dyDescent="0.2">
      <c r="A110" s="16"/>
    </row>
    <row r="111" spans="1:1" x14ac:dyDescent="0.2">
      <c r="A111" s="16"/>
    </row>
    <row r="112" spans="1:1" x14ac:dyDescent="0.2">
      <c r="A112" s="16"/>
    </row>
    <row r="113" spans="1:1" x14ac:dyDescent="0.2">
      <c r="A113" s="16"/>
    </row>
    <row r="114" spans="1:1" x14ac:dyDescent="0.2">
      <c r="A114" s="16"/>
    </row>
    <row r="115" spans="1:1" x14ac:dyDescent="0.2">
      <c r="A115" s="16"/>
    </row>
    <row r="116" spans="1:1" x14ac:dyDescent="0.2">
      <c r="A116" s="16"/>
    </row>
    <row r="117" spans="1:1" x14ac:dyDescent="0.2">
      <c r="A117" s="16"/>
    </row>
    <row r="118" spans="1:1" x14ac:dyDescent="0.2">
      <c r="A118" s="16"/>
    </row>
    <row r="119" spans="1:1" x14ac:dyDescent="0.2">
      <c r="A119" s="16"/>
    </row>
    <row r="120" spans="1:1" x14ac:dyDescent="0.2">
      <c r="A120" s="16"/>
    </row>
    <row r="121" spans="1:1" x14ac:dyDescent="0.2">
      <c r="A121" s="16"/>
    </row>
    <row r="122" spans="1:1" x14ac:dyDescent="0.2">
      <c r="A122" s="16"/>
    </row>
    <row r="123" spans="1:1" x14ac:dyDescent="0.2">
      <c r="A123" s="16"/>
    </row>
    <row r="124" spans="1:1" x14ac:dyDescent="0.2">
      <c r="A124" s="16"/>
    </row>
    <row r="125" spans="1:1" x14ac:dyDescent="0.2">
      <c r="A125" s="16"/>
    </row>
    <row r="126" spans="1:1" x14ac:dyDescent="0.2">
      <c r="A126" s="16"/>
    </row>
    <row r="127" spans="1:1" x14ac:dyDescent="0.2">
      <c r="A127" s="16"/>
    </row>
    <row r="128" spans="1:1" x14ac:dyDescent="0.2">
      <c r="A128" s="16"/>
    </row>
    <row r="129" spans="1:1" x14ac:dyDescent="0.2">
      <c r="A129" s="16"/>
    </row>
    <row r="130" spans="1:1" x14ac:dyDescent="0.2">
      <c r="A130" s="16"/>
    </row>
    <row r="131" spans="1:1" x14ac:dyDescent="0.2">
      <c r="A131" s="16"/>
    </row>
    <row r="133" spans="1:1" x14ac:dyDescent="0.2">
      <c r="A133" s="16"/>
    </row>
    <row r="134" spans="1:1" x14ac:dyDescent="0.2">
      <c r="A134" s="16"/>
    </row>
    <row r="135" spans="1:1" x14ac:dyDescent="0.2">
      <c r="A135" s="16"/>
    </row>
    <row r="136" spans="1:1" x14ac:dyDescent="0.2">
      <c r="A136" s="16"/>
    </row>
    <row r="137" spans="1:1" x14ac:dyDescent="0.2">
      <c r="A137" s="16"/>
    </row>
    <row r="138" spans="1:1" x14ac:dyDescent="0.2">
      <c r="A138" s="16"/>
    </row>
    <row r="139" spans="1:1" x14ac:dyDescent="0.2">
      <c r="A139" s="16"/>
    </row>
    <row r="140" spans="1:1" x14ac:dyDescent="0.2">
      <c r="A140" s="16"/>
    </row>
    <row r="141" spans="1:1" x14ac:dyDescent="0.2">
      <c r="A141" s="16"/>
    </row>
    <row r="142" spans="1:1" x14ac:dyDescent="0.2">
      <c r="A142" s="16"/>
    </row>
    <row r="143" spans="1:1" x14ac:dyDescent="0.2">
      <c r="A143" s="16"/>
    </row>
    <row r="144" spans="1:1" x14ac:dyDescent="0.2">
      <c r="A144" s="16"/>
    </row>
    <row r="145" spans="1:1" x14ac:dyDescent="0.2">
      <c r="A145" s="16"/>
    </row>
    <row r="146" spans="1:1" x14ac:dyDescent="0.2">
      <c r="A146" s="16"/>
    </row>
    <row r="147" spans="1:1" x14ac:dyDescent="0.2">
      <c r="A147" s="16"/>
    </row>
    <row r="148" spans="1:1" x14ac:dyDescent="0.2">
      <c r="A148" s="16"/>
    </row>
    <row r="149" spans="1:1" x14ac:dyDescent="0.2">
      <c r="A149" s="16"/>
    </row>
    <row r="150" spans="1:1" x14ac:dyDescent="0.2">
      <c r="A150" s="16"/>
    </row>
    <row r="151" spans="1:1" x14ac:dyDescent="0.2">
      <c r="A151" s="16"/>
    </row>
    <row r="152" spans="1:1" x14ac:dyDescent="0.2">
      <c r="A152" s="16"/>
    </row>
    <row r="153" spans="1:1" x14ac:dyDescent="0.2">
      <c r="A153" s="16"/>
    </row>
    <row r="154" spans="1:1" x14ac:dyDescent="0.2">
      <c r="A154" s="16"/>
    </row>
    <row r="155" spans="1:1" x14ac:dyDescent="0.2">
      <c r="A155" s="16"/>
    </row>
    <row r="156" spans="1:1" x14ac:dyDescent="0.2">
      <c r="A156" s="16"/>
    </row>
    <row r="157" spans="1:1" x14ac:dyDescent="0.2">
      <c r="A157" s="16"/>
    </row>
    <row r="158" spans="1:1" x14ac:dyDescent="0.2">
      <c r="A158" s="16"/>
    </row>
    <row r="159" spans="1:1" x14ac:dyDescent="0.2">
      <c r="A159" s="16"/>
    </row>
    <row r="160" spans="1:1" x14ac:dyDescent="0.2">
      <c r="A160" s="16"/>
    </row>
    <row r="161" spans="1:1" x14ac:dyDescent="0.2">
      <c r="A161" s="16"/>
    </row>
    <row r="162" spans="1:1" x14ac:dyDescent="0.2">
      <c r="A162" s="16"/>
    </row>
    <row r="163" spans="1:1" x14ac:dyDescent="0.2">
      <c r="A163" s="16"/>
    </row>
    <row r="165" spans="1:1" x14ac:dyDescent="0.2">
      <c r="A165" s="16"/>
    </row>
    <row r="166" spans="1:1" x14ac:dyDescent="0.2">
      <c r="A166" s="16"/>
    </row>
    <row r="167" spans="1:1" x14ac:dyDescent="0.2">
      <c r="A167" s="16"/>
    </row>
    <row r="168" spans="1:1" x14ac:dyDescent="0.2">
      <c r="A168" s="16"/>
    </row>
    <row r="169" spans="1:1" x14ac:dyDescent="0.2">
      <c r="A169" s="16"/>
    </row>
    <row r="171" spans="1:1" x14ac:dyDescent="0.2">
      <c r="A171" s="16"/>
    </row>
    <row r="172" spans="1:1" x14ac:dyDescent="0.2">
      <c r="A172" s="16"/>
    </row>
    <row r="173" spans="1:1" x14ac:dyDescent="0.2">
      <c r="A173" s="16"/>
    </row>
    <row r="174" spans="1:1" x14ac:dyDescent="0.2">
      <c r="A174" s="16"/>
    </row>
    <row r="175" spans="1:1" x14ac:dyDescent="0.2">
      <c r="A175" s="16"/>
    </row>
    <row r="176" spans="1:1" x14ac:dyDescent="0.2">
      <c r="A176" s="16"/>
    </row>
    <row r="177" spans="1:1" x14ac:dyDescent="0.2">
      <c r="A177" s="16"/>
    </row>
    <row r="178" spans="1:1" x14ac:dyDescent="0.2">
      <c r="A178" s="16"/>
    </row>
    <row r="179" spans="1:1" x14ac:dyDescent="0.2">
      <c r="A179" s="16"/>
    </row>
    <row r="180" spans="1:1" x14ac:dyDescent="0.2">
      <c r="A180" s="16"/>
    </row>
    <row r="182" spans="1:1" x14ac:dyDescent="0.2">
      <c r="A182" s="16"/>
    </row>
    <row r="183" spans="1:1" x14ac:dyDescent="0.2">
      <c r="A183" s="16"/>
    </row>
    <row r="185" spans="1:1" x14ac:dyDescent="0.2">
      <c r="A185" s="16"/>
    </row>
    <row r="186" spans="1:1" x14ac:dyDescent="0.2">
      <c r="A186" s="16"/>
    </row>
    <row r="187" spans="1:1" x14ac:dyDescent="0.2">
      <c r="A187" s="16"/>
    </row>
    <row r="188" spans="1:1" x14ac:dyDescent="0.2">
      <c r="A188" s="16"/>
    </row>
    <row r="189" spans="1:1" x14ac:dyDescent="0.2">
      <c r="A189" s="16"/>
    </row>
    <row r="190" spans="1:1" x14ac:dyDescent="0.2">
      <c r="A190" s="16"/>
    </row>
    <row r="191" spans="1:1" x14ac:dyDescent="0.2">
      <c r="A191" s="16"/>
    </row>
    <row r="192" spans="1:1" x14ac:dyDescent="0.2">
      <c r="A192" s="16"/>
    </row>
    <row r="193" spans="1:1" x14ac:dyDescent="0.2">
      <c r="A193" s="16"/>
    </row>
    <row r="194" spans="1:1" x14ac:dyDescent="0.2">
      <c r="A194" s="16"/>
    </row>
    <row r="195" spans="1:1" x14ac:dyDescent="0.2">
      <c r="A195" s="16"/>
    </row>
    <row r="196" spans="1:1" x14ac:dyDescent="0.2">
      <c r="A196" s="16"/>
    </row>
    <row r="198" spans="1:1" x14ac:dyDescent="0.2">
      <c r="A198" s="16"/>
    </row>
    <row r="199" spans="1:1" x14ac:dyDescent="0.2">
      <c r="A199" s="16"/>
    </row>
    <row r="201" spans="1:1" x14ac:dyDescent="0.2">
      <c r="A201" s="16"/>
    </row>
    <row r="202" spans="1:1" x14ac:dyDescent="0.2">
      <c r="A202" s="16"/>
    </row>
    <row r="203" spans="1:1" x14ac:dyDescent="0.2">
      <c r="A203" s="16"/>
    </row>
    <row r="204" spans="1:1" x14ac:dyDescent="0.2">
      <c r="A204" s="16"/>
    </row>
    <row r="205" spans="1:1" x14ac:dyDescent="0.2">
      <c r="A205" s="16"/>
    </row>
    <row r="206" spans="1:1" x14ac:dyDescent="0.2">
      <c r="A206" s="16"/>
    </row>
    <row r="207" spans="1:1" x14ac:dyDescent="0.2">
      <c r="A207" s="16"/>
    </row>
    <row r="208" spans="1:1" x14ac:dyDescent="0.2">
      <c r="A208" s="16"/>
    </row>
    <row r="209" spans="1:1" x14ac:dyDescent="0.2">
      <c r="A209" s="16"/>
    </row>
    <row r="210" spans="1:1" x14ac:dyDescent="0.2">
      <c r="A210" s="16"/>
    </row>
    <row r="211" spans="1:1" x14ac:dyDescent="0.2">
      <c r="A211" s="16"/>
    </row>
    <row r="212" spans="1:1" x14ac:dyDescent="0.2">
      <c r="A212" s="16"/>
    </row>
    <row r="213" spans="1:1" x14ac:dyDescent="0.2">
      <c r="A213" s="16"/>
    </row>
    <row r="214" spans="1:1" x14ac:dyDescent="0.2">
      <c r="A214" s="16"/>
    </row>
    <row r="215" spans="1:1" x14ac:dyDescent="0.2">
      <c r="A215" s="16"/>
    </row>
    <row r="216" spans="1:1" x14ac:dyDescent="0.2">
      <c r="A216" s="16"/>
    </row>
    <row r="217" spans="1:1" x14ac:dyDescent="0.2">
      <c r="A217" s="16"/>
    </row>
    <row r="218" spans="1:1" x14ac:dyDescent="0.2">
      <c r="A218" s="16"/>
    </row>
    <row r="219" spans="1:1" x14ac:dyDescent="0.2">
      <c r="A219" s="16"/>
    </row>
    <row r="221" spans="1:1" x14ac:dyDescent="0.2">
      <c r="A221" s="16"/>
    </row>
    <row r="222" spans="1:1" x14ac:dyDescent="0.2">
      <c r="A222" s="16"/>
    </row>
    <row r="223" spans="1:1" x14ac:dyDescent="0.2">
      <c r="A223" s="16"/>
    </row>
    <row r="224" spans="1:1" x14ac:dyDescent="0.2">
      <c r="A224" s="16"/>
    </row>
    <row r="226" spans="1:1" x14ac:dyDescent="0.2">
      <c r="A226" s="16"/>
    </row>
    <row r="227" spans="1:1" x14ac:dyDescent="0.2">
      <c r="A227" s="16"/>
    </row>
    <row r="228" spans="1:1" x14ac:dyDescent="0.2">
      <c r="A228" s="16"/>
    </row>
    <row r="229" spans="1:1" x14ac:dyDescent="0.2">
      <c r="A229" s="16"/>
    </row>
    <row r="230" spans="1:1" x14ac:dyDescent="0.2">
      <c r="A230" s="16"/>
    </row>
    <row r="231" spans="1:1" x14ac:dyDescent="0.2">
      <c r="A231" s="16"/>
    </row>
    <row r="232" spans="1:1" x14ac:dyDescent="0.2">
      <c r="A232" s="16"/>
    </row>
    <row r="233" spans="1:1" x14ac:dyDescent="0.2">
      <c r="A233" s="16"/>
    </row>
    <row r="235" spans="1:1" x14ac:dyDescent="0.2">
      <c r="A235" s="16"/>
    </row>
    <row r="236" spans="1:1" x14ac:dyDescent="0.2">
      <c r="A236" s="16"/>
    </row>
    <row r="237" spans="1:1" x14ac:dyDescent="0.2">
      <c r="A237" s="16"/>
    </row>
    <row r="239" spans="1:1" x14ac:dyDescent="0.2">
      <c r="A239" s="16"/>
    </row>
    <row r="240" spans="1:1" x14ac:dyDescent="0.2">
      <c r="A240" s="16"/>
    </row>
    <row r="241" spans="1:1" x14ac:dyDescent="0.2">
      <c r="A241" s="16"/>
    </row>
    <row r="242" spans="1:1" x14ac:dyDescent="0.2">
      <c r="A242" s="16"/>
    </row>
    <row r="243" spans="1:1" x14ac:dyDescent="0.2">
      <c r="A243" s="16"/>
    </row>
    <row r="244" spans="1:1" x14ac:dyDescent="0.2">
      <c r="A244" s="16"/>
    </row>
    <row r="245" spans="1:1" x14ac:dyDescent="0.2">
      <c r="A245" s="16"/>
    </row>
    <row r="246" spans="1:1" x14ac:dyDescent="0.2">
      <c r="A246" s="16"/>
    </row>
    <row r="247" spans="1:1" x14ac:dyDescent="0.2">
      <c r="A247" s="16"/>
    </row>
    <row r="248" spans="1:1" x14ac:dyDescent="0.2">
      <c r="A248" s="16"/>
    </row>
    <row r="249" spans="1:1" x14ac:dyDescent="0.2">
      <c r="A249" s="16"/>
    </row>
    <row r="250" spans="1:1" x14ac:dyDescent="0.2">
      <c r="A250" s="16"/>
    </row>
    <row r="251" spans="1:1" x14ac:dyDescent="0.2">
      <c r="A251" s="16"/>
    </row>
    <row r="252" spans="1:1" x14ac:dyDescent="0.2">
      <c r="A252" s="16"/>
    </row>
    <row r="253" spans="1:1" x14ac:dyDescent="0.2">
      <c r="A253" s="16"/>
    </row>
    <row r="254" spans="1:1" x14ac:dyDescent="0.2">
      <c r="A254" s="16"/>
    </row>
    <row r="255" spans="1:1" x14ac:dyDescent="0.2">
      <c r="A255" s="16"/>
    </row>
    <row r="256" spans="1:1" x14ac:dyDescent="0.2">
      <c r="A256" s="16"/>
    </row>
    <row r="257" spans="1:1" x14ac:dyDescent="0.2">
      <c r="A257" s="16"/>
    </row>
    <row r="258" spans="1:1" x14ac:dyDescent="0.2">
      <c r="A258" s="16"/>
    </row>
    <row r="259" spans="1:1" x14ac:dyDescent="0.2">
      <c r="A259" s="16"/>
    </row>
    <row r="260" spans="1:1" x14ac:dyDescent="0.2">
      <c r="A260" s="16"/>
    </row>
    <row r="261" spans="1:1" x14ac:dyDescent="0.2">
      <c r="A261" s="16"/>
    </row>
    <row r="262" spans="1:1" x14ac:dyDescent="0.2">
      <c r="A262" s="16"/>
    </row>
    <row r="263" spans="1:1" x14ac:dyDescent="0.2">
      <c r="A263" s="16"/>
    </row>
    <row r="264" spans="1:1" x14ac:dyDescent="0.2">
      <c r="A264" s="16"/>
    </row>
    <row r="265" spans="1:1" x14ac:dyDescent="0.2">
      <c r="A265" s="16"/>
    </row>
    <row r="266" spans="1:1" x14ac:dyDescent="0.2">
      <c r="A266" s="16"/>
    </row>
    <row r="267" spans="1:1" x14ac:dyDescent="0.2">
      <c r="A267" s="16"/>
    </row>
    <row r="269" spans="1:1" x14ac:dyDescent="0.2">
      <c r="A269" s="16"/>
    </row>
    <row r="270" spans="1:1" x14ac:dyDescent="0.2">
      <c r="A270" s="16"/>
    </row>
    <row r="271" spans="1:1" x14ac:dyDescent="0.2">
      <c r="A271" s="16"/>
    </row>
    <row r="272" spans="1:1" x14ac:dyDescent="0.2">
      <c r="A272" s="16"/>
    </row>
    <row r="273" spans="1:1" x14ac:dyDescent="0.2">
      <c r="A273" s="16"/>
    </row>
    <row r="274" spans="1:1" x14ac:dyDescent="0.2">
      <c r="A274" s="16"/>
    </row>
    <row r="275" spans="1:1" x14ac:dyDescent="0.2">
      <c r="A275" s="16"/>
    </row>
    <row r="276" spans="1:1" x14ac:dyDescent="0.2">
      <c r="A276" s="16"/>
    </row>
    <row r="277" spans="1:1" x14ac:dyDescent="0.2">
      <c r="A277" s="16"/>
    </row>
    <row r="278" spans="1:1" x14ac:dyDescent="0.2">
      <c r="A278" s="16"/>
    </row>
    <row r="279" spans="1:1" x14ac:dyDescent="0.2">
      <c r="A279" s="16"/>
    </row>
    <row r="281" spans="1:1" x14ac:dyDescent="0.2">
      <c r="A281" s="16"/>
    </row>
    <row r="282" spans="1:1" x14ac:dyDescent="0.2">
      <c r="A282" s="16"/>
    </row>
    <row r="283" spans="1:1" x14ac:dyDescent="0.2">
      <c r="A283" s="16"/>
    </row>
    <row r="284" spans="1:1" x14ac:dyDescent="0.2">
      <c r="A284" s="16"/>
    </row>
    <row r="285" spans="1:1" x14ac:dyDescent="0.2">
      <c r="A285" s="16"/>
    </row>
    <row r="286" spans="1:1" x14ac:dyDescent="0.2">
      <c r="A286" s="16"/>
    </row>
    <row r="287" spans="1:1" x14ac:dyDescent="0.2">
      <c r="A287" s="16"/>
    </row>
    <row r="288" spans="1:1" x14ac:dyDescent="0.2">
      <c r="A288" s="16"/>
    </row>
    <row r="289" spans="1:1" x14ac:dyDescent="0.2">
      <c r="A289" s="16"/>
    </row>
    <row r="290" spans="1:1" x14ac:dyDescent="0.2">
      <c r="A290" s="16"/>
    </row>
    <row r="291" spans="1:1" x14ac:dyDescent="0.2">
      <c r="A291" s="16"/>
    </row>
    <row r="292" spans="1:1" x14ac:dyDescent="0.2">
      <c r="A292" s="16"/>
    </row>
    <row r="293" spans="1:1" x14ac:dyDescent="0.2">
      <c r="A293" s="16"/>
    </row>
    <row r="294" spans="1:1" x14ac:dyDescent="0.2">
      <c r="A294" s="16"/>
    </row>
    <row r="295" spans="1:1" x14ac:dyDescent="0.2">
      <c r="A295" s="16"/>
    </row>
    <row r="296" spans="1:1" x14ac:dyDescent="0.2">
      <c r="A296" s="16"/>
    </row>
    <row r="297" spans="1:1" x14ac:dyDescent="0.2">
      <c r="A297" s="16"/>
    </row>
    <row r="298" spans="1:1" x14ac:dyDescent="0.2">
      <c r="A298" s="16"/>
    </row>
    <row r="299" spans="1:1" x14ac:dyDescent="0.2">
      <c r="A299" s="16"/>
    </row>
    <row r="300" spans="1:1" x14ac:dyDescent="0.2">
      <c r="A300" s="16"/>
    </row>
    <row r="301" spans="1:1" x14ac:dyDescent="0.2">
      <c r="A301" s="16"/>
    </row>
    <row r="302" spans="1:1" x14ac:dyDescent="0.2">
      <c r="A302" s="16"/>
    </row>
    <row r="303" spans="1:1" x14ac:dyDescent="0.2">
      <c r="A303" s="16"/>
    </row>
    <row r="305" spans="1:1" x14ac:dyDescent="0.2">
      <c r="A305" s="16"/>
    </row>
    <row r="306" spans="1:1" x14ac:dyDescent="0.2">
      <c r="A306" s="16"/>
    </row>
    <row r="307" spans="1:1" x14ac:dyDescent="0.2">
      <c r="A307" s="16"/>
    </row>
    <row r="308" spans="1:1" x14ac:dyDescent="0.2">
      <c r="A308" s="16"/>
    </row>
    <row r="309" spans="1:1" x14ac:dyDescent="0.2">
      <c r="A309" s="16"/>
    </row>
    <row r="310" spans="1:1" x14ac:dyDescent="0.2">
      <c r="A310" s="16"/>
    </row>
    <row r="311" spans="1:1" x14ac:dyDescent="0.2">
      <c r="A311" s="16"/>
    </row>
    <row r="312" spans="1:1" x14ac:dyDescent="0.2">
      <c r="A312" s="16"/>
    </row>
    <row r="313" spans="1:1" x14ac:dyDescent="0.2">
      <c r="A313" s="16"/>
    </row>
    <row r="314" spans="1:1" x14ac:dyDescent="0.2">
      <c r="A314" s="16"/>
    </row>
    <row r="315" spans="1:1" x14ac:dyDescent="0.2">
      <c r="A315" s="16"/>
    </row>
    <row r="316" spans="1:1" x14ac:dyDescent="0.2">
      <c r="A316" s="16"/>
    </row>
    <row r="318" spans="1:1" x14ac:dyDescent="0.2">
      <c r="A318" s="16"/>
    </row>
    <row r="319" spans="1:1" x14ac:dyDescent="0.2">
      <c r="A319" s="16"/>
    </row>
    <row r="320" spans="1:1" x14ac:dyDescent="0.2">
      <c r="A320" s="16"/>
    </row>
    <row r="321" spans="1:1" x14ac:dyDescent="0.2">
      <c r="A321" s="16"/>
    </row>
    <row r="322" spans="1:1" x14ac:dyDescent="0.2">
      <c r="A322" s="16"/>
    </row>
    <row r="323" spans="1:1" x14ac:dyDescent="0.2">
      <c r="A323" s="16"/>
    </row>
    <row r="324" spans="1:1" x14ac:dyDescent="0.2">
      <c r="A324" s="16"/>
    </row>
    <row r="325" spans="1:1" x14ac:dyDescent="0.2">
      <c r="A325" s="16"/>
    </row>
    <row r="326" spans="1:1" x14ac:dyDescent="0.2">
      <c r="A326" s="16"/>
    </row>
    <row r="327" spans="1:1" x14ac:dyDescent="0.2">
      <c r="A327" s="16"/>
    </row>
    <row r="328" spans="1:1" x14ac:dyDescent="0.2">
      <c r="A328" s="16"/>
    </row>
    <row r="329" spans="1:1" x14ac:dyDescent="0.2">
      <c r="A329" s="16"/>
    </row>
    <row r="330" spans="1:1" x14ac:dyDescent="0.2">
      <c r="A330" s="16"/>
    </row>
    <row r="331" spans="1:1" x14ac:dyDescent="0.2">
      <c r="A331" s="16"/>
    </row>
    <row r="332" spans="1:1" x14ac:dyDescent="0.2">
      <c r="A332" s="16"/>
    </row>
    <row r="333" spans="1:1" x14ac:dyDescent="0.2">
      <c r="A333" s="16"/>
    </row>
    <row r="334" spans="1:1" x14ac:dyDescent="0.2">
      <c r="A334" s="16"/>
    </row>
    <row r="335" spans="1:1" x14ac:dyDescent="0.2">
      <c r="A335" s="16"/>
    </row>
    <row r="336" spans="1:1" x14ac:dyDescent="0.2">
      <c r="A336" s="16"/>
    </row>
    <row r="337" spans="1:1" x14ac:dyDescent="0.2">
      <c r="A337" s="16"/>
    </row>
    <row r="338" spans="1:1" x14ac:dyDescent="0.2">
      <c r="A338" s="16"/>
    </row>
    <row r="339" spans="1:1" x14ac:dyDescent="0.2">
      <c r="A339" s="16"/>
    </row>
    <row r="340" spans="1:1" x14ac:dyDescent="0.2">
      <c r="A340" s="16"/>
    </row>
    <row r="341" spans="1:1" x14ac:dyDescent="0.2">
      <c r="A341" s="16"/>
    </row>
    <row r="343" spans="1:1" x14ac:dyDescent="0.2">
      <c r="A343" s="16"/>
    </row>
    <row r="344" spans="1:1" x14ac:dyDescent="0.2">
      <c r="A344" s="16"/>
    </row>
    <row r="345" spans="1:1" x14ac:dyDescent="0.2">
      <c r="A345" s="16"/>
    </row>
    <row r="346" spans="1:1" x14ac:dyDescent="0.2">
      <c r="A346" s="16"/>
    </row>
    <row r="347" spans="1:1" x14ac:dyDescent="0.2">
      <c r="A347" s="16"/>
    </row>
    <row r="348" spans="1:1" x14ac:dyDescent="0.2">
      <c r="A348" s="16"/>
    </row>
    <row r="349" spans="1:1" x14ac:dyDescent="0.2">
      <c r="A349" s="16"/>
    </row>
    <row r="351" spans="1:1" x14ac:dyDescent="0.2">
      <c r="A351" s="16"/>
    </row>
    <row r="352" spans="1:1" x14ac:dyDescent="0.2">
      <c r="A352" s="16"/>
    </row>
    <row r="353" spans="1:1" x14ac:dyDescent="0.2">
      <c r="A353" s="16"/>
    </row>
    <row r="354" spans="1:1" x14ac:dyDescent="0.2">
      <c r="A354" s="16"/>
    </row>
    <row r="355" spans="1:1" x14ac:dyDescent="0.2">
      <c r="A355" s="16"/>
    </row>
    <row r="356" spans="1:1" x14ac:dyDescent="0.2">
      <c r="A356" s="16"/>
    </row>
    <row r="357" spans="1:1" x14ac:dyDescent="0.2">
      <c r="A357" s="16"/>
    </row>
    <row r="358" spans="1:1" x14ac:dyDescent="0.2">
      <c r="A358" s="16"/>
    </row>
    <row r="359" spans="1:1" x14ac:dyDescent="0.2">
      <c r="A359" s="16"/>
    </row>
    <row r="360" spans="1:1" x14ac:dyDescent="0.2">
      <c r="A360" s="16"/>
    </row>
    <row r="362" spans="1:1" x14ac:dyDescent="0.2">
      <c r="A362" s="16"/>
    </row>
    <row r="363" spans="1:1" x14ac:dyDescent="0.2">
      <c r="A363" s="16"/>
    </row>
    <row r="364" spans="1:1" x14ac:dyDescent="0.2">
      <c r="A364" s="16"/>
    </row>
    <row r="365" spans="1:1" x14ac:dyDescent="0.2">
      <c r="A365" s="16"/>
    </row>
    <row r="366" spans="1:1" x14ac:dyDescent="0.2">
      <c r="A366" s="16"/>
    </row>
    <row r="367" spans="1:1" x14ac:dyDescent="0.2">
      <c r="A367" s="16"/>
    </row>
    <row r="368" spans="1:1" x14ac:dyDescent="0.2">
      <c r="A368" s="16"/>
    </row>
    <row r="369" spans="1:1" x14ac:dyDescent="0.2">
      <c r="A369" s="16"/>
    </row>
    <row r="370" spans="1:1" x14ac:dyDescent="0.2">
      <c r="A370" s="16"/>
    </row>
    <row r="371" spans="1:1" x14ac:dyDescent="0.2">
      <c r="A371" s="16"/>
    </row>
    <row r="372" spans="1:1" x14ac:dyDescent="0.2">
      <c r="A372" s="16"/>
    </row>
    <row r="373" spans="1:1" x14ac:dyDescent="0.2">
      <c r="A373" s="16"/>
    </row>
    <row r="374" spans="1:1" x14ac:dyDescent="0.2">
      <c r="A374" s="16"/>
    </row>
    <row r="375" spans="1:1" x14ac:dyDescent="0.2">
      <c r="A375" s="16"/>
    </row>
    <row r="376" spans="1:1" x14ac:dyDescent="0.2">
      <c r="A376" s="16"/>
    </row>
    <row r="378" spans="1:1" x14ac:dyDescent="0.2">
      <c r="A378" s="16"/>
    </row>
    <row r="379" spans="1:1" x14ac:dyDescent="0.2">
      <c r="A379" s="16"/>
    </row>
    <row r="380" spans="1:1" x14ac:dyDescent="0.2">
      <c r="A380" s="16"/>
    </row>
    <row r="381" spans="1:1" x14ac:dyDescent="0.2">
      <c r="A381" s="16"/>
    </row>
    <row r="382" spans="1:1" x14ac:dyDescent="0.2">
      <c r="A382" s="16"/>
    </row>
    <row r="383" spans="1:1" x14ac:dyDescent="0.2">
      <c r="A383" s="16"/>
    </row>
    <row r="384" spans="1:1" x14ac:dyDescent="0.2">
      <c r="A384" s="16"/>
    </row>
    <row r="385" spans="1:1" x14ac:dyDescent="0.2">
      <c r="A385" s="16"/>
    </row>
    <row r="386" spans="1:1" x14ac:dyDescent="0.2">
      <c r="A386" s="16"/>
    </row>
    <row r="387" spans="1:1" x14ac:dyDescent="0.2">
      <c r="A387" s="16"/>
    </row>
    <row r="388" spans="1:1" x14ac:dyDescent="0.2">
      <c r="A388" s="16"/>
    </row>
    <row r="390" spans="1:1" x14ac:dyDescent="0.2">
      <c r="A390" s="16"/>
    </row>
    <row r="391" spans="1:1" x14ac:dyDescent="0.2">
      <c r="A391" s="16"/>
    </row>
    <row r="392" spans="1:1" x14ac:dyDescent="0.2">
      <c r="A392" s="16"/>
    </row>
    <row r="393" spans="1:1" x14ac:dyDescent="0.2">
      <c r="A393" s="16"/>
    </row>
    <row r="394" spans="1:1" x14ac:dyDescent="0.2">
      <c r="A394" s="16"/>
    </row>
    <row r="395" spans="1:1" x14ac:dyDescent="0.2">
      <c r="A395" s="16"/>
    </row>
    <row r="396" spans="1:1" x14ac:dyDescent="0.2">
      <c r="A396" s="16"/>
    </row>
    <row r="397" spans="1:1" x14ac:dyDescent="0.2">
      <c r="A397" s="16"/>
    </row>
    <row r="398" spans="1:1" x14ac:dyDescent="0.2">
      <c r="A398" s="16"/>
    </row>
    <row r="399" spans="1:1" x14ac:dyDescent="0.2">
      <c r="A399" s="16"/>
    </row>
    <row r="400" spans="1:1" x14ac:dyDescent="0.2">
      <c r="A400" s="16"/>
    </row>
    <row r="402" spans="1:1" x14ac:dyDescent="0.2">
      <c r="A402" s="16"/>
    </row>
    <row r="404" spans="1:1" x14ac:dyDescent="0.2">
      <c r="A404" s="16"/>
    </row>
    <row r="405" spans="1:1" x14ac:dyDescent="0.2">
      <c r="A405" s="16"/>
    </row>
    <row r="406" spans="1:1" x14ac:dyDescent="0.2">
      <c r="A406" s="16"/>
    </row>
    <row r="407" spans="1:1" x14ac:dyDescent="0.2">
      <c r="A407" s="16"/>
    </row>
    <row r="408" spans="1:1" x14ac:dyDescent="0.2">
      <c r="A408" s="16"/>
    </row>
    <row r="409" spans="1:1" x14ac:dyDescent="0.2">
      <c r="A409" s="16"/>
    </row>
    <row r="410" spans="1:1" x14ac:dyDescent="0.2">
      <c r="A410" s="16"/>
    </row>
    <row r="411" spans="1:1" x14ac:dyDescent="0.2">
      <c r="A411" s="16"/>
    </row>
    <row r="412" spans="1:1" x14ac:dyDescent="0.2">
      <c r="A412" s="16"/>
    </row>
    <row r="413" spans="1:1" x14ac:dyDescent="0.2">
      <c r="A413" s="16"/>
    </row>
    <row r="414" spans="1:1" x14ac:dyDescent="0.2">
      <c r="A414" s="16"/>
    </row>
    <row r="415" spans="1:1" x14ac:dyDescent="0.2">
      <c r="A415" s="16"/>
    </row>
    <row r="416" spans="1:1" x14ac:dyDescent="0.2">
      <c r="A416" s="16"/>
    </row>
    <row r="417" spans="1:1" x14ac:dyDescent="0.2">
      <c r="A417" s="16"/>
    </row>
    <row r="418" spans="1:1" x14ac:dyDescent="0.2">
      <c r="A418" s="16"/>
    </row>
    <row r="419" spans="1:1" x14ac:dyDescent="0.2">
      <c r="A419" s="16"/>
    </row>
    <row r="420" spans="1:1" x14ac:dyDescent="0.2">
      <c r="A420" s="16"/>
    </row>
    <row r="421" spans="1:1" x14ac:dyDescent="0.2">
      <c r="A421" s="16"/>
    </row>
    <row r="422" spans="1:1" x14ac:dyDescent="0.2">
      <c r="A422" s="16"/>
    </row>
    <row r="423" spans="1:1" x14ac:dyDescent="0.2">
      <c r="A423" s="16"/>
    </row>
    <row r="424" spans="1:1" x14ac:dyDescent="0.2">
      <c r="A424" s="16"/>
    </row>
    <row r="425" spans="1:1" x14ac:dyDescent="0.2">
      <c r="A425" s="16"/>
    </row>
    <row r="426" spans="1:1" x14ac:dyDescent="0.2">
      <c r="A426" s="16"/>
    </row>
    <row r="427" spans="1:1" x14ac:dyDescent="0.2">
      <c r="A427" s="16"/>
    </row>
    <row r="428" spans="1:1" x14ac:dyDescent="0.2">
      <c r="A428" s="16"/>
    </row>
    <row r="429" spans="1:1" x14ac:dyDescent="0.2">
      <c r="A429" s="16"/>
    </row>
    <row r="430" spans="1:1" x14ac:dyDescent="0.2">
      <c r="A430" s="16"/>
    </row>
    <row r="432" spans="1:1" x14ac:dyDescent="0.2">
      <c r="A432" s="16"/>
    </row>
    <row r="433" spans="1:1" x14ac:dyDescent="0.2">
      <c r="A433" s="16"/>
    </row>
    <row r="434" spans="1:1" x14ac:dyDescent="0.2">
      <c r="A434" s="16"/>
    </row>
    <row r="435" spans="1:1" x14ac:dyDescent="0.2">
      <c r="A435" s="16"/>
    </row>
    <row r="436" spans="1:1" x14ac:dyDescent="0.2">
      <c r="A436" s="16"/>
    </row>
    <row r="438" spans="1:1" x14ac:dyDescent="0.2">
      <c r="A438" s="16"/>
    </row>
    <row r="439" spans="1:1" x14ac:dyDescent="0.2">
      <c r="A439" s="16"/>
    </row>
    <row r="440" spans="1:1" x14ac:dyDescent="0.2">
      <c r="A440" s="16"/>
    </row>
    <row r="441" spans="1:1" x14ac:dyDescent="0.2">
      <c r="A441" s="16"/>
    </row>
    <row r="442" spans="1:1" x14ac:dyDescent="0.2">
      <c r="A442" s="16"/>
    </row>
    <row r="443" spans="1:1" x14ac:dyDescent="0.2">
      <c r="A443" s="16"/>
    </row>
    <row r="444" spans="1:1" x14ac:dyDescent="0.2">
      <c r="A444" s="16"/>
    </row>
    <row r="445" spans="1:1" x14ac:dyDescent="0.2">
      <c r="A445" s="16"/>
    </row>
    <row r="446" spans="1:1" x14ac:dyDescent="0.2">
      <c r="A446" s="16"/>
    </row>
    <row r="447" spans="1:1" x14ac:dyDescent="0.2">
      <c r="A447" s="16"/>
    </row>
    <row r="448" spans="1:1" x14ac:dyDescent="0.2">
      <c r="A448" s="16"/>
    </row>
    <row r="449" spans="1:1" x14ac:dyDescent="0.2">
      <c r="A449" s="16"/>
    </row>
    <row r="450" spans="1:1" x14ac:dyDescent="0.2">
      <c r="A450" s="16"/>
    </row>
    <row r="454" spans="1:1" x14ac:dyDescent="0.2">
      <c r="A454" s="16"/>
    </row>
    <row r="455" spans="1:1" x14ac:dyDescent="0.2">
      <c r="A455" s="16"/>
    </row>
    <row r="456" spans="1:1" x14ac:dyDescent="0.2">
      <c r="A456" s="16"/>
    </row>
    <row r="457" spans="1:1" x14ac:dyDescent="0.2">
      <c r="A457" s="16"/>
    </row>
    <row r="458" spans="1:1" x14ac:dyDescent="0.2">
      <c r="A458" s="16"/>
    </row>
    <row r="459" spans="1:1" x14ac:dyDescent="0.2">
      <c r="A459" s="16"/>
    </row>
    <row r="460" spans="1:1" x14ac:dyDescent="0.2">
      <c r="A460" s="16"/>
    </row>
    <row r="461" spans="1:1" x14ac:dyDescent="0.2">
      <c r="A461" s="16"/>
    </row>
    <row r="462" spans="1:1" x14ac:dyDescent="0.2">
      <c r="A462" s="16"/>
    </row>
    <row r="463" spans="1:1" x14ac:dyDescent="0.2">
      <c r="A463" s="16"/>
    </row>
    <row r="464" spans="1:1" x14ac:dyDescent="0.2">
      <c r="A464" s="16"/>
    </row>
    <row r="465" spans="1:1" x14ac:dyDescent="0.2">
      <c r="A465" s="16"/>
    </row>
    <row r="466" spans="1:1" x14ac:dyDescent="0.2">
      <c r="A466" s="16"/>
    </row>
    <row r="468" spans="1:1" x14ac:dyDescent="0.2">
      <c r="A468" s="16"/>
    </row>
    <row r="469" spans="1:1" x14ac:dyDescent="0.2">
      <c r="A469" s="16"/>
    </row>
    <row r="470" spans="1:1" x14ac:dyDescent="0.2">
      <c r="A470" s="16"/>
    </row>
    <row r="471" spans="1:1" x14ac:dyDescent="0.2">
      <c r="A471" s="16"/>
    </row>
    <row r="472" spans="1:1" x14ac:dyDescent="0.2">
      <c r="A472" s="16"/>
    </row>
    <row r="473" spans="1:1" x14ac:dyDescent="0.2">
      <c r="A473" s="16"/>
    </row>
    <row r="474" spans="1:1" x14ac:dyDescent="0.2">
      <c r="A474" s="16"/>
    </row>
    <row r="475" spans="1:1" x14ac:dyDescent="0.2">
      <c r="A475" s="16"/>
    </row>
    <row r="476" spans="1:1" x14ac:dyDescent="0.2">
      <c r="A476" s="16"/>
    </row>
    <row r="477" spans="1:1" x14ac:dyDescent="0.2">
      <c r="A477" s="16"/>
    </row>
    <row r="478" spans="1:1" x14ac:dyDescent="0.2">
      <c r="A478" s="16"/>
    </row>
    <row r="479" spans="1:1" x14ac:dyDescent="0.2">
      <c r="A479" s="16"/>
    </row>
    <row r="480" spans="1:1" x14ac:dyDescent="0.2">
      <c r="A480" s="16"/>
    </row>
    <row r="481" spans="1:1" x14ac:dyDescent="0.2">
      <c r="A481" s="16"/>
    </row>
    <row r="482" spans="1:1" x14ac:dyDescent="0.2">
      <c r="A482" s="16"/>
    </row>
    <row r="483" spans="1:1" x14ac:dyDescent="0.2">
      <c r="A483" s="16"/>
    </row>
    <row r="484" spans="1:1" x14ac:dyDescent="0.2">
      <c r="A484" s="16"/>
    </row>
    <row r="485" spans="1:1" x14ac:dyDescent="0.2">
      <c r="A485" s="16"/>
    </row>
    <row r="487" spans="1:1" x14ac:dyDescent="0.2">
      <c r="A487" s="16"/>
    </row>
    <row r="488" spans="1:1" x14ac:dyDescent="0.2">
      <c r="A488" s="16"/>
    </row>
    <row r="489" spans="1:1" x14ac:dyDescent="0.2">
      <c r="A489" s="16"/>
    </row>
    <row r="490" spans="1:1" x14ac:dyDescent="0.2">
      <c r="A490" s="16"/>
    </row>
    <row r="491" spans="1:1" x14ac:dyDescent="0.2">
      <c r="A491" s="16"/>
    </row>
    <row r="492" spans="1:1" x14ac:dyDescent="0.2">
      <c r="A492" s="16"/>
    </row>
    <row r="493" spans="1:1" x14ac:dyDescent="0.2">
      <c r="A493" s="16"/>
    </row>
    <row r="494" spans="1:1" x14ac:dyDescent="0.2">
      <c r="A494" s="16"/>
    </row>
    <row r="495" spans="1:1" x14ac:dyDescent="0.2">
      <c r="A495" s="16"/>
    </row>
    <row r="496" spans="1:1" x14ac:dyDescent="0.2">
      <c r="A496" s="16"/>
    </row>
    <row r="497" spans="1:1" x14ac:dyDescent="0.2">
      <c r="A497" s="16"/>
    </row>
    <row r="498" spans="1:1" x14ac:dyDescent="0.2">
      <c r="A498" s="16"/>
    </row>
    <row r="499" spans="1:1" x14ac:dyDescent="0.2">
      <c r="A499" s="16"/>
    </row>
    <row r="500" spans="1:1" x14ac:dyDescent="0.2">
      <c r="A500" s="16"/>
    </row>
    <row r="501" spans="1:1" x14ac:dyDescent="0.2">
      <c r="A501" s="16"/>
    </row>
    <row r="502" spans="1:1" x14ac:dyDescent="0.2">
      <c r="A502" s="16"/>
    </row>
    <row r="503" spans="1:1" x14ac:dyDescent="0.2">
      <c r="A503" s="16"/>
    </row>
    <row r="504" spans="1:1" x14ac:dyDescent="0.2">
      <c r="A504" s="16"/>
    </row>
    <row r="505" spans="1:1" x14ac:dyDescent="0.2">
      <c r="A505" s="16"/>
    </row>
    <row r="506" spans="1:1" x14ac:dyDescent="0.2">
      <c r="A506" s="16"/>
    </row>
    <row r="507" spans="1:1" x14ac:dyDescent="0.2">
      <c r="A507" s="16"/>
    </row>
    <row r="508" spans="1:1" x14ac:dyDescent="0.2">
      <c r="A508" s="16"/>
    </row>
    <row r="509" spans="1:1" x14ac:dyDescent="0.2">
      <c r="A509" s="16"/>
    </row>
    <row r="511" spans="1:1" x14ac:dyDescent="0.2">
      <c r="A511" s="16"/>
    </row>
    <row r="512" spans="1:1" x14ac:dyDescent="0.2">
      <c r="A512" s="16"/>
    </row>
    <row r="513" spans="1:1" x14ac:dyDescent="0.2">
      <c r="A513" s="16"/>
    </row>
    <row r="516" spans="1:1" x14ac:dyDescent="0.2">
      <c r="A516" s="16"/>
    </row>
    <row r="517" spans="1:1" x14ac:dyDescent="0.2">
      <c r="A517" s="16"/>
    </row>
    <row r="519" spans="1:1" x14ac:dyDescent="0.2">
      <c r="A519" s="16"/>
    </row>
    <row r="520" spans="1:1" x14ac:dyDescent="0.2">
      <c r="A520" s="16"/>
    </row>
    <row r="523" spans="1:1" x14ac:dyDescent="0.2">
      <c r="A523" s="16"/>
    </row>
    <row r="524" spans="1:1" x14ac:dyDescent="0.2">
      <c r="A524" s="16"/>
    </row>
    <row r="525" spans="1:1" x14ac:dyDescent="0.2">
      <c r="A525" s="16"/>
    </row>
    <row r="526" spans="1:1" x14ac:dyDescent="0.2">
      <c r="A526" s="16"/>
    </row>
    <row r="527" spans="1:1" x14ac:dyDescent="0.2">
      <c r="A527" s="16"/>
    </row>
    <row r="528" spans="1:1" x14ac:dyDescent="0.2">
      <c r="A528" s="16"/>
    </row>
    <row r="529" spans="1:1" x14ac:dyDescent="0.2">
      <c r="A529" s="16"/>
    </row>
    <row r="530" spans="1:1" x14ac:dyDescent="0.2">
      <c r="A530" s="16"/>
    </row>
    <row r="531" spans="1:1" x14ac:dyDescent="0.2">
      <c r="A531" s="16"/>
    </row>
    <row r="532" spans="1:1" x14ac:dyDescent="0.2">
      <c r="A532" s="16"/>
    </row>
    <row r="533" spans="1:1" x14ac:dyDescent="0.2">
      <c r="A533" s="16"/>
    </row>
    <row r="534" spans="1:1" x14ac:dyDescent="0.2">
      <c r="A534" s="16"/>
    </row>
    <row r="535" spans="1:1" x14ac:dyDescent="0.2">
      <c r="A535" s="16"/>
    </row>
    <row r="536" spans="1:1" x14ac:dyDescent="0.2">
      <c r="A536" s="16"/>
    </row>
    <row r="537" spans="1:1" x14ac:dyDescent="0.2">
      <c r="A537" s="16"/>
    </row>
    <row r="538" spans="1:1" x14ac:dyDescent="0.2">
      <c r="A538" s="16"/>
    </row>
    <row r="539" spans="1:1" x14ac:dyDescent="0.2">
      <c r="A539" s="16"/>
    </row>
    <row r="540" spans="1:1" x14ac:dyDescent="0.2">
      <c r="A540" s="16"/>
    </row>
    <row r="541" spans="1:1" x14ac:dyDescent="0.2">
      <c r="A541" s="16"/>
    </row>
    <row r="543" spans="1:1" x14ac:dyDescent="0.2">
      <c r="A543" s="16"/>
    </row>
    <row r="544" spans="1:1" x14ac:dyDescent="0.2">
      <c r="A544" s="16"/>
    </row>
    <row r="545" spans="1:1" x14ac:dyDescent="0.2">
      <c r="A545" s="16"/>
    </row>
    <row r="546" spans="1:1" x14ac:dyDescent="0.2">
      <c r="A546" s="16"/>
    </row>
    <row r="547" spans="1:1" x14ac:dyDescent="0.2">
      <c r="A547" s="16"/>
    </row>
    <row r="548" spans="1:1" x14ac:dyDescent="0.2">
      <c r="A548" s="16"/>
    </row>
    <row r="550" spans="1:1" x14ac:dyDescent="0.2">
      <c r="A550" s="16"/>
    </row>
    <row r="551" spans="1:1" x14ac:dyDescent="0.2">
      <c r="A551" s="16"/>
    </row>
    <row r="553" spans="1:1" x14ac:dyDescent="0.2">
      <c r="A553" s="16"/>
    </row>
    <row r="554" spans="1:1" x14ac:dyDescent="0.2">
      <c r="A554" s="16"/>
    </row>
    <row r="555" spans="1:1" x14ac:dyDescent="0.2">
      <c r="A555" s="16"/>
    </row>
    <row r="556" spans="1:1" x14ac:dyDescent="0.2">
      <c r="A556" s="16"/>
    </row>
    <row r="557" spans="1:1" x14ac:dyDescent="0.2">
      <c r="A557" s="16"/>
    </row>
    <row r="558" spans="1:1" x14ac:dyDescent="0.2">
      <c r="A558" s="16"/>
    </row>
    <row r="559" spans="1:1" x14ac:dyDescent="0.2">
      <c r="A559" s="16"/>
    </row>
    <row r="560" spans="1:1" x14ac:dyDescent="0.2">
      <c r="A560" s="16"/>
    </row>
    <row r="561" spans="1:1" x14ac:dyDescent="0.2">
      <c r="A561" s="16"/>
    </row>
    <row r="562" spans="1:1" x14ac:dyDescent="0.2">
      <c r="A562" s="16"/>
    </row>
    <row r="563" spans="1:1" x14ac:dyDescent="0.2">
      <c r="A563" s="16"/>
    </row>
    <row r="564" spans="1:1" x14ac:dyDescent="0.2">
      <c r="A564" s="16"/>
    </row>
    <row r="566" spans="1:1" x14ac:dyDescent="0.2">
      <c r="A566" s="16"/>
    </row>
    <row r="567" spans="1:1" x14ac:dyDescent="0.2">
      <c r="A567" s="16"/>
    </row>
    <row r="568" spans="1:1" x14ac:dyDescent="0.2">
      <c r="A568" s="16"/>
    </row>
    <row r="569" spans="1:1" x14ac:dyDescent="0.2">
      <c r="A569" s="16"/>
    </row>
    <row r="570" spans="1:1" x14ac:dyDescent="0.2">
      <c r="A570" s="16"/>
    </row>
    <row r="571" spans="1:1" x14ac:dyDescent="0.2">
      <c r="A571" s="16"/>
    </row>
    <row r="573" spans="1:1" x14ac:dyDescent="0.2">
      <c r="A573" s="16"/>
    </row>
    <row r="574" spans="1:1" x14ac:dyDescent="0.2">
      <c r="A574" s="16"/>
    </row>
    <row r="575" spans="1:1" x14ac:dyDescent="0.2">
      <c r="A575" s="16"/>
    </row>
    <row r="576" spans="1:1" x14ac:dyDescent="0.2">
      <c r="A576" s="16"/>
    </row>
    <row r="577" spans="1:1" x14ac:dyDescent="0.2">
      <c r="A577" s="16"/>
    </row>
    <row r="578" spans="1:1" x14ac:dyDescent="0.2">
      <c r="A578" s="16"/>
    </row>
    <row r="579" spans="1:1" x14ac:dyDescent="0.2">
      <c r="A579" s="16"/>
    </row>
    <row r="580" spans="1:1" x14ac:dyDescent="0.2">
      <c r="A580" s="16"/>
    </row>
    <row r="581" spans="1:1" x14ac:dyDescent="0.2">
      <c r="A581" s="16"/>
    </row>
    <row r="582" spans="1:1" x14ac:dyDescent="0.2">
      <c r="A582" s="16"/>
    </row>
    <row r="583" spans="1:1" x14ac:dyDescent="0.2">
      <c r="A583" s="16"/>
    </row>
    <row r="584" spans="1:1" x14ac:dyDescent="0.2">
      <c r="A584" s="16"/>
    </row>
    <row r="585" spans="1:1" x14ac:dyDescent="0.2">
      <c r="A585" s="16"/>
    </row>
    <row r="586" spans="1:1" x14ac:dyDescent="0.2">
      <c r="A586" s="16"/>
    </row>
    <row r="587" spans="1:1" x14ac:dyDescent="0.2">
      <c r="A587" s="16"/>
    </row>
    <row r="588" spans="1:1" x14ac:dyDescent="0.2">
      <c r="A588" s="16"/>
    </row>
    <row r="589" spans="1:1" x14ac:dyDescent="0.2">
      <c r="A589" s="16"/>
    </row>
    <row r="590" spans="1:1" x14ac:dyDescent="0.2">
      <c r="A590" s="16"/>
    </row>
    <row r="591" spans="1:1" x14ac:dyDescent="0.2">
      <c r="A591" s="16"/>
    </row>
    <row r="592" spans="1:1" x14ac:dyDescent="0.2">
      <c r="A592" s="1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2"/>
  <sheetViews>
    <sheetView workbookViewId="0">
      <selection sqref="A1:A1048576"/>
    </sheetView>
  </sheetViews>
  <sheetFormatPr defaultRowHeight="12.75" x14ac:dyDescent="0.2"/>
  <cols>
    <col min="1" max="1" width="23.140625" style="13" customWidth="1"/>
    <col min="2" max="25" width="6.42578125" style="13" customWidth="1"/>
    <col min="26" max="16384" width="9.140625" style="13"/>
  </cols>
  <sheetData>
    <row r="1" spans="1:25" x14ac:dyDescent="0.2">
      <c r="A1" s="15" t="s">
        <v>139</v>
      </c>
      <c r="B1" s="13" t="s">
        <v>67</v>
      </c>
    </row>
    <row r="2" spans="1:25" x14ac:dyDescent="0.2">
      <c r="A2" s="15"/>
      <c r="B2" s="13">
        <v>1</v>
      </c>
      <c r="C2" s="13">
        <v>2</v>
      </c>
      <c r="D2" s="13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13">
        <v>9</v>
      </c>
      <c r="K2" s="13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13">
        <v>16</v>
      </c>
      <c r="R2" s="13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13">
        <v>23</v>
      </c>
      <c r="Y2" s="13">
        <v>24</v>
      </c>
    </row>
    <row r="3" spans="1:25" x14ac:dyDescent="0.2">
      <c r="A3" s="16" t="s">
        <v>68</v>
      </c>
      <c r="B3" s="14">
        <v>0.11176269797362687</v>
      </c>
      <c r="C3" s="14">
        <v>0.10602439842887397</v>
      </c>
      <c r="D3" s="14">
        <v>0.10369925371608753</v>
      </c>
      <c r="E3" s="14">
        <v>0.10272017665033842</v>
      </c>
      <c r="F3" s="14">
        <v>0.10578372638014545</v>
      </c>
      <c r="G3" s="14">
        <v>0.12359439116504201</v>
      </c>
      <c r="H3" s="14">
        <v>0.15438821403230613</v>
      </c>
      <c r="I3" s="14">
        <v>0.18345128628785784</v>
      </c>
      <c r="J3" s="14">
        <v>0.17225724544380147</v>
      </c>
      <c r="K3" s="14">
        <v>0.16115736027751693</v>
      </c>
      <c r="L3" s="14">
        <v>0.16065025724920379</v>
      </c>
      <c r="M3" s="14">
        <v>0.1655219381950741</v>
      </c>
      <c r="N3" s="14">
        <v>0.1719693473614296</v>
      </c>
      <c r="O3" s="14">
        <v>0.17130616181890734</v>
      </c>
      <c r="P3" s="14">
        <v>0.1768464022793716</v>
      </c>
      <c r="Q3" s="14">
        <v>0.18590807936399273</v>
      </c>
      <c r="R3" s="14">
        <v>0.19310092074558277</v>
      </c>
      <c r="S3" s="14">
        <v>0.20057377581103975</v>
      </c>
      <c r="T3" s="14">
        <v>0.1853404420926846</v>
      </c>
      <c r="U3" s="14">
        <v>0.16613250624192383</v>
      </c>
      <c r="V3" s="14">
        <v>0.15561823834210575</v>
      </c>
      <c r="W3" s="14">
        <v>0.14849952097830621</v>
      </c>
      <c r="X3" s="14">
        <v>0.13801764848512194</v>
      </c>
      <c r="Y3" s="14">
        <v>0.12429318257369489</v>
      </c>
    </row>
    <row r="4" spans="1:25" x14ac:dyDescent="0.2">
      <c r="A4" s="16" t="s">
        <v>69</v>
      </c>
      <c r="B4" s="14">
        <v>2.6612560874511079E-2</v>
      </c>
      <c r="C4" s="14">
        <v>2.5721208959605987E-2</v>
      </c>
      <c r="D4" s="14">
        <v>2.5362579237176323E-2</v>
      </c>
      <c r="E4" s="14">
        <v>2.5210210731475211E-2</v>
      </c>
      <c r="F4" s="14">
        <v>2.5688729726034792E-2</v>
      </c>
      <c r="G4" s="14">
        <v>2.8475556889468085E-2</v>
      </c>
      <c r="H4" s="14">
        <v>3.3293285882007168E-2</v>
      </c>
      <c r="I4" s="14">
        <v>3.784480563330244E-2</v>
      </c>
      <c r="J4" s="14">
        <v>3.6055019812476406E-2</v>
      </c>
      <c r="K4" s="14">
        <v>3.4290410403011909E-2</v>
      </c>
      <c r="L4" s="14">
        <v>3.4201624367458258E-2</v>
      </c>
      <c r="M4" s="14">
        <v>3.496571300068281E-2</v>
      </c>
      <c r="N4" s="14">
        <v>3.5981242801376608E-2</v>
      </c>
      <c r="O4" s="14">
        <v>3.5875263089953327E-2</v>
      </c>
      <c r="P4" s="14">
        <v>3.6751847707166989E-2</v>
      </c>
      <c r="Q4" s="14">
        <v>3.8179919291903695E-2</v>
      </c>
      <c r="R4" s="14">
        <v>3.9307779657561562E-2</v>
      </c>
      <c r="S4" s="14">
        <v>4.047389659136532E-2</v>
      </c>
      <c r="T4" s="14">
        <v>3.8070789573674421E-2</v>
      </c>
      <c r="U4" s="14">
        <v>3.5049648055556694E-2</v>
      </c>
      <c r="V4" s="14">
        <v>3.3399672285001597E-2</v>
      </c>
      <c r="W4" s="14">
        <v>3.2302637327552008E-2</v>
      </c>
      <c r="X4" s="14">
        <v>3.0688813307576609E-2</v>
      </c>
      <c r="Y4" s="14">
        <v>2.8563856925695571E-2</v>
      </c>
    </row>
    <row r="5" spans="1:25" x14ac:dyDescent="0.2">
      <c r="A5" s="16" t="s">
        <v>70</v>
      </c>
      <c r="B5" s="14">
        <v>0.62925401697590477</v>
      </c>
      <c r="C5" s="14">
        <v>0.57335263555924942</v>
      </c>
      <c r="D5" s="14">
        <v>0.551177881320705</v>
      </c>
      <c r="E5" s="14">
        <v>0.54158658768140577</v>
      </c>
      <c r="F5" s="14">
        <v>0.57192658581247258</v>
      </c>
      <c r="G5" s="14">
        <v>0.74798166283078005</v>
      </c>
      <c r="H5" s="14">
        <v>1.0525506607564412</v>
      </c>
      <c r="I5" s="14">
        <v>1.3410626157489518</v>
      </c>
      <c r="J5" s="14">
        <v>1.2209166094829749</v>
      </c>
      <c r="K5" s="14">
        <v>1.1052145566736007</v>
      </c>
      <c r="L5" s="14">
        <v>1.0983989660603783</v>
      </c>
      <c r="M5" s="14">
        <v>1.1472345870170546</v>
      </c>
      <c r="N5" s="14">
        <v>1.2126709904404398</v>
      </c>
      <c r="O5" s="14">
        <v>1.2056552402262839</v>
      </c>
      <c r="P5" s="14">
        <v>1.262622847334244</v>
      </c>
      <c r="Q5" s="14">
        <v>1.3547361407307701</v>
      </c>
      <c r="R5" s="14">
        <v>1.4267864516927529</v>
      </c>
      <c r="S5" s="14">
        <v>1.5005835746957334</v>
      </c>
      <c r="T5" s="14">
        <v>1.3452821579661043</v>
      </c>
      <c r="U5" s="14">
        <v>1.1511402820291887</v>
      </c>
      <c r="V5" s="14">
        <v>1.0455750177214711</v>
      </c>
      <c r="W5" s="14">
        <v>0.97941396790656721</v>
      </c>
      <c r="X5" s="14">
        <v>0.88154258200225444</v>
      </c>
      <c r="Y5" s="14">
        <v>0.75099803433169843</v>
      </c>
    </row>
    <row r="6" spans="1:25" x14ac:dyDescent="0.2">
      <c r="A6" s="16" t="s">
        <v>71</v>
      </c>
      <c r="B6" s="14">
        <v>0.37802191673725721</v>
      </c>
      <c r="C6" s="14">
        <v>0.34475043324869598</v>
      </c>
      <c r="D6" s="14">
        <v>0.33140302016536166</v>
      </c>
      <c r="E6" s="14">
        <v>0.32571117991875742</v>
      </c>
      <c r="F6" s="14">
        <v>0.34361358262070096</v>
      </c>
      <c r="G6" s="14">
        <v>0.44725799053819792</v>
      </c>
      <c r="H6" s="14">
        <v>0.62658267298511938</v>
      </c>
      <c r="I6" s="14">
        <v>0.79618382590420955</v>
      </c>
      <c r="J6" s="14">
        <v>0.72772841727982951</v>
      </c>
      <c r="K6" s="14">
        <v>0.66123868998401536</v>
      </c>
      <c r="L6" s="14">
        <v>0.65777041267058578</v>
      </c>
      <c r="M6" s="14">
        <v>0.68640470034921308</v>
      </c>
      <c r="N6" s="14">
        <v>0.72452730611281324</v>
      </c>
      <c r="O6" s="14">
        <v>0.72052577213218361</v>
      </c>
      <c r="P6" s="14">
        <v>0.75349227581957101</v>
      </c>
      <c r="Q6" s="14">
        <v>0.80711321894813048</v>
      </c>
      <c r="R6" s="14">
        <v>0.84937552661434601</v>
      </c>
      <c r="S6" s="14">
        <v>0.8929851983522501</v>
      </c>
      <c r="T6" s="14">
        <v>0.80271717570716139</v>
      </c>
      <c r="U6" s="14">
        <v>0.68936986698275127</v>
      </c>
      <c r="V6" s="14">
        <v>0.62752335541652771</v>
      </c>
      <c r="W6" s="14">
        <v>0.58757243112512547</v>
      </c>
      <c r="X6" s="14">
        <v>0.528417869805758</v>
      </c>
      <c r="Y6" s="14">
        <v>0.45024234260236551</v>
      </c>
    </row>
    <row r="7" spans="1:25" x14ac:dyDescent="0.2">
      <c r="A7" s="16" t="s">
        <v>72</v>
      </c>
      <c r="B7" s="14">
        <v>7.1912688033378538E-2</v>
      </c>
      <c r="C7" s="14">
        <v>6.6752626217349814E-2</v>
      </c>
      <c r="D7" s="14">
        <v>6.4719028044770213E-2</v>
      </c>
      <c r="E7" s="14">
        <v>6.3832203116251679E-2</v>
      </c>
      <c r="F7" s="14">
        <v>6.6646592688645825E-2</v>
      </c>
      <c r="G7" s="14">
        <v>8.3256517027289992E-2</v>
      </c>
      <c r="H7" s="14">
        <v>0.11192977042108859</v>
      </c>
      <c r="I7" s="14">
        <v>0.13907127479823878</v>
      </c>
      <c r="J7" s="14">
        <v>0.12803164441937601</v>
      </c>
      <c r="K7" s="14">
        <v>0.1171406323335272</v>
      </c>
      <c r="L7" s="14">
        <v>0.11645923742200417</v>
      </c>
      <c r="M7" s="14">
        <v>0.12100545229894641</v>
      </c>
      <c r="N7" s="14">
        <v>0.12711887581094203</v>
      </c>
      <c r="O7" s="14">
        <v>0.12645580449775809</v>
      </c>
      <c r="P7" s="14">
        <v>0.13179777782518606</v>
      </c>
      <c r="Q7" s="14">
        <v>0.14040735372293162</v>
      </c>
      <c r="R7" s="14">
        <v>0.14711322523527698</v>
      </c>
      <c r="S7" s="14">
        <v>0.15395299690916747</v>
      </c>
      <c r="T7" s="14">
        <v>0.13942531969573424</v>
      </c>
      <c r="U7" s="14">
        <v>0.12130905180891613</v>
      </c>
      <c r="V7" s="14">
        <v>0.11147724972760314</v>
      </c>
      <c r="W7" s="14">
        <v>0.10509912853255876</v>
      </c>
      <c r="X7" s="14">
        <v>9.5823280628291624E-2</v>
      </c>
      <c r="Y7" s="14">
        <v>8.3429286346661052E-2</v>
      </c>
    </row>
    <row r="8" spans="1:25" x14ac:dyDescent="0.2">
      <c r="A8" s="16" t="s">
        <v>73</v>
      </c>
      <c r="B8" s="14">
        <v>1.2151939714661695</v>
      </c>
      <c r="C8" s="14">
        <v>1.1300927032347312</v>
      </c>
      <c r="D8" s="14">
        <v>1.0966606585526526</v>
      </c>
      <c r="E8" s="14">
        <v>1.0820229406174309</v>
      </c>
      <c r="F8" s="14">
        <v>1.1285496350953099</v>
      </c>
      <c r="G8" s="14">
        <v>1.3998450509304645</v>
      </c>
      <c r="H8" s="14">
        <v>1.8689426726611562</v>
      </c>
      <c r="I8" s="14">
        <v>2.3137608419292115</v>
      </c>
      <c r="J8" s="14">
        <v>2.1251941352809611</v>
      </c>
      <c r="K8" s="14">
        <v>1.9438815243359657</v>
      </c>
      <c r="L8" s="14">
        <v>1.9322238155034817</v>
      </c>
      <c r="M8" s="14">
        <v>2.0075095879480864</v>
      </c>
      <c r="N8" s="14">
        <v>2.1089221954940012</v>
      </c>
      <c r="O8" s="14">
        <v>2.0978623282064897</v>
      </c>
      <c r="P8" s="14">
        <v>2.1866344979780203</v>
      </c>
      <c r="Q8" s="14">
        <v>2.329485144237939</v>
      </c>
      <c r="R8" s="14">
        <v>2.4405234980003545</v>
      </c>
      <c r="S8" s="14">
        <v>2.5535505111397274</v>
      </c>
      <c r="T8" s="14">
        <v>2.312410485736383</v>
      </c>
      <c r="U8" s="14">
        <v>2.0120593405541771</v>
      </c>
      <c r="V8" s="14">
        <v>1.849207864814113</v>
      </c>
      <c r="W8" s="14">
        <v>1.7487452191961994</v>
      </c>
      <c r="X8" s="14">
        <v>1.600728151705979</v>
      </c>
      <c r="Y8" s="14">
        <v>1.4018455439651785</v>
      </c>
    </row>
    <row r="9" spans="1:25" x14ac:dyDescent="0.2">
      <c r="A9" s="16" t="s">
        <v>74</v>
      </c>
      <c r="B9" s="14">
        <v>0.23632415781222027</v>
      </c>
      <c r="C9" s="14">
        <v>0.2140617759090194</v>
      </c>
      <c r="D9" s="14">
        <v>0.20509048976919003</v>
      </c>
      <c r="E9" s="14">
        <v>0.20128652290208371</v>
      </c>
      <c r="F9" s="14">
        <v>0.21322327163672219</v>
      </c>
      <c r="G9" s="14">
        <v>0.28190423603362275</v>
      </c>
      <c r="H9" s="14">
        <v>0.40082495085691572</v>
      </c>
      <c r="I9" s="14">
        <v>0.51328470448651431</v>
      </c>
      <c r="J9" s="14">
        <v>0.46785408739188283</v>
      </c>
      <c r="K9" s="14">
        <v>0.42400624676627885</v>
      </c>
      <c r="L9" s="14">
        <v>0.42184447912025347</v>
      </c>
      <c r="M9" s="14">
        <v>0.44088741449871949</v>
      </c>
      <c r="N9" s="14">
        <v>0.46617317054038809</v>
      </c>
      <c r="O9" s="14">
        <v>0.46354272552932918</v>
      </c>
      <c r="P9" s="14">
        <v>0.48534723165558058</v>
      </c>
      <c r="Q9" s="14">
        <v>0.52090067605324053</v>
      </c>
      <c r="R9" s="14">
        <v>0.54901125786161142</v>
      </c>
      <c r="S9" s="14">
        <v>0.57810649622967225</v>
      </c>
      <c r="T9" s="14">
        <v>0.51829170322168627</v>
      </c>
      <c r="U9" s="14">
        <v>0.44304448381667039</v>
      </c>
      <c r="V9" s="14">
        <v>0.40192799168629645</v>
      </c>
      <c r="W9" s="14">
        <v>0.37549251222339464</v>
      </c>
      <c r="X9" s="14">
        <v>0.33611842602620745</v>
      </c>
      <c r="Y9" s="14">
        <v>0.28422230837636892</v>
      </c>
    </row>
    <row r="10" spans="1:25" x14ac:dyDescent="0.2">
      <c r="A10" s="16" t="s">
        <v>75</v>
      </c>
      <c r="B10" s="14">
        <v>1.6754832913826938</v>
      </c>
      <c r="C10" s="14">
        <v>1.5726261344437855</v>
      </c>
      <c r="D10" s="14">
        <v>1.5330065359720164</v>
      </c>
      <c r="E10" s="14">
        <v>1.5152265575359918</v>
      </c>
      <c r="F10" s="14">
        <v>1.5722803089048798</v>
      </c>
      <c r="G10" s="14">
        <v>1.9073158968021708</v>
      </c>
      <c r="H10" s="14">
        <v>2.4862506194748284</v>
      </c>
      <c r="I10" s="14">
        <v>3.0364384097297723</v>
      </c>
      <c r="J10" s="14">
        <v>2.7938304235737697</v>
      </c>
      <c r="K10" s="14">
        <v>2.5621690280505272</v>
      </c>
      <c r="L10" s="14">
        <v>2.5449770492979922</v>
      </c>
      <c r="M10" s="14">
        <v>2.6382476906844721</v>
      </c>
      <c r="N10" s="14">
        <v>2.7651643853508903</v>
      </c>
      <c r="O10" s="14">
        <v>2.7508787918775228</v>
      </c>
      <c r="P10" s="14">
        <v>2.8631274400555937</v>
      </c>
      <c r="Q10" s="14">
        <v>3.0421279407431792</v>
      </c>
      <c r="R10" s="14">
        <v>3.1796070731770496</v>
      </c>
      <c r="S10" s="14">
        <v>3.3178672274375569</v>
      </c>
      <c r="T10" s="14">
        <v>3.0150004004301429</v>
      </c>
      <c r="U10" s="14">
        <v>2.6403688141994044</v>
      </c>
      <c r="V10" s="14">
        <v>2.4383503365730808</v>
      </c>
      <c r="W10" s="14">
        <v>2.3185456548365093</v>
      </c>
      <c r="X10" s="14">
        <v>2.143005960063233</v>
      </c>
      <c r="Y10" s="14">
        <v>1.9034634953325005</v>
      </c>
    </row>
    <row r="11" spans="1:25" x14ac:dyDescent="0.2">
      <c r="A11" s="16" t="s">
        <v>76</v>
      </c>
      <c r="B11" s="14">
        <v>0.91629779333041306</v>
      </c>
      <c r="C11" s="14">
        <v>0.87007708218419011</v>
      </c>
      <c r="D11" s="14">
        <v>0.85216288228350645</v>
      </c>
      <c r="E11" s="14">
        <v>0.84418548922848369</v>
      </c>
      <c r="F11" s="14">
        <v>0.8697087553979137</v>
      </c>
      <c r="G11" s="14">
        <v>1.0200488408642394</v>
      </c>
      <c r="H11" s="14">
        <v>1.2797058874732201</v>
      </c>
      <c r="I11" s="14">
        <v>1.5261646377189106</v>
      </c>
      <c r="J11" s="14">
        <v>1.4201868414742638</v>
      </c>
      <c r="K11" s="14">
        <v>1.3178402351314307</v>
      </c>
      <c r="L11" s="14">
        <v>1.3105494675943987</v>
      </c>
      <c r="M11" s="14">
        <v>1.3521431814266482</v>
      </c>
      <c r="N11" s="14">
        <v>1.408566510982862</v>
      </c>
      <c r="O11" s="14">
        <v>1.402275706735606</v>
      </c>
      <c r="P11" s="14">
        <v>1.4520222267563865</v>
      </c>
      <c r="Q11" s="14">
        <v>1.5315700443599132</v>
      </c>
      <c r="R11" s="14">
        <v>1.5928899950395059</v>
      </c>
      <c r="S11" s="14">
        <v>1.6547883229708824</v>
      </c>
      <c r="T11" s="14">
        <v>1.5202894569615881</v>
      </c>
      <c r="U11" s="14">
        <v>1.3535697796501833</v>
      </c>
      <c r="V11" s="14">
        <v>1.2635164131804735</v>
      </c>
      <c r="W11" s="14">
        <v>1.2084706649167463</v>
      </c>
      <c r="X11" s="14">
        <v>1.1281353251131045</v>
      </c>
      <c r="Y11" s="14">
        <v>1.0191965115605572</v>
      </c>
    </row>
    <row r="12" spans="1:25" x14ac:dyDescent="0.2">
      <c r="A12" s="16" t="s">
        <v>77</v>
      </c>
      <c r="B12" s="14">
        <v>0.5724647872378108</v>
      </c>
      <c r="C12" s="14">
        <v>0.5254874339276957</v>
      </c>
      <c r="D12" s="14">
        <v>0.50659469035461147</v>
      </c>
      <c r="E12" s="14">
        <v>0.49856341067185017</v>
      </c>
      <c r="F12" s="14">
        <v>0.52379165639739356</v>
      </c>
      <c r="G12" s="14">
        <v>0.66969671310342216</v>
      </c>
      <c r="H12" s="14">
        <v>0.92216540011386039</v>
      </c>
      <c r="I12" s="14">
        <v>1.1608716208308576</v>
      </c>
      <c r="J12" s="14">
        <v>1.0650820002774253</v>
      </c>
      <c r="K12" s="14">
        <v>0.97194915602242471</v>
      </c>
      <c r="L12" s="14">
        <v>0.9672371707013625</v>
      </c>
      <c r="M12" s="14">
        <v>1.0075312727304033</v>
      </c>
      <c r="N12" s="14">
        <v>1.0610989690229551</v>
      </c>
      <c r="O12" s="14">
        <v>1.0555038041778035</v>
      </c>
      <c r="P12" s="14">
        <v>1.1017550232042463</v>
      </c>
      <c r="Q12" s="14">
        <v>1.177086161620827</v>
      </c>
      <c r="R12" s="14">
        <v>1.2365627897603069</v>
      </c>
      <c r="S12" s="14">
        <v>1.298038593065193</v>
      </c>
      <c r="T12" s="14">
        <v>1.1712663264556584</v>
      </c>
      <c r="U12" s="14">
        <v>1.0119193862844873</v>
      </c>
      <c r="V12" s="14">
        <v>0.92490529099210539</v>
      </c>
      <c r="W12" s="14">
        <v>0.86841172071840744</v>
      </c>
      <c r="X12" s="14">
        <v>0.78469989514464822</v>
      </c>
      <c r="Y12" s="14">
        <v>0.67428443073252242</v>
      </c>
    </row>
    <row r="13" spans="1:25" x14ac:dyDescent="0.2">
      <c r="A13" s="16" t="s">
        <v>78</v>
      </c>
      <c r="B13" s="14">
        <v>1.8818604008852136</v>
      </c>
      <c r="C13" s="14">
        <v>1.7965287443137241</v>
      </c>
      <c r="D13" s="14">
        <v>1.762173153489911</v>
      </c>
      <c r="E13" s="14">
        <v>1.7475890510601757</v>
      </c>
      <c r="F13" s="14">
        <v>1.7933751676277445</v>
      </c>
      <c r="G13" s="14">
        <v>2.0595821744062262</v>
      </c>
      <c r="H13" s="14">
        <v>2.519884590326833</v>
      </c>
      <c r="I13" s="14">
        <v>2.9547786258912883</v>
      </c>
      <c r="J13" s="14">
        <v>2.7833953487089844</v>
      </c>
      <c r="K13" s="14">
        <v>2.6148288857119049</v>
      </c>
      <c r="L13" s="14">
        <v>2.6064194915170691</v>
      </c>
      <c r="M13" s="14">
        <v>2.679501555359225</v>
      </c>
      <c r="N13" s="14">
        <v>2.7765945665364562</v>
      </c>
      <c r="O13" s="14">
        <v>2.7664755684919338</v>
      </c>
      <c r="P13" s="14">
        <v>2.850249202566919</v>
      </c>
      <c r="Q13" s="14">
        <v>2.986777763615855</v>
      </c>
      <c r="R13" s="14">
        <v>3.0946557122790646</v>
      </c>
      <c r="S13" s="14">
        <v>3.2062433288642054</v>
      </c>
      <c r="T13" s="14">
        <v>2.9765194992240507</v>
      </c>
      <c r="U13" s="14">
        <v>2.687635280135233</v>
      </c>
      <c r="V13" s="14">
        <v>2.5298295332286793</v>
      </c>
      <c r="W13" s="14">
        <v>2.425230169859244</v>
      </c>
      <c r="X13" s="14">
        <v>2.2711064002177013</v>
      </c>
      <c r="Y13" s="14">
        <v>2.0682180129659722</v>
      </c>
    </row>
    <row r="14" spans="1:25" x14ac:dyDescent="0.2">
      <c r="A14" s="16" t="s">
        <v>79</v>
      </c>
      <c r="B14" s="14">
        <v>0.66368256754653243</v>
      </c>
      <c r="C14" s="14">
        <v>0.62167562425896428</v>
      </c>
      <c r="D14" s="14">
        <v>0.60491948672469831</v>
      </c>
      <c r="E14" s="14">
        <v>0.59772254196095176</v>
      </c>
      <c r="F14" s="14">
        <v>0.62042473556490352</v>
      </c>
      <c r="G14" s="14">
        <v>0.75196326473920849</v>
      </c>
      <c r="H14" s="14">
        <v>0.9795459009716776</v>
      </c>
      <c r="I14" s="14">
        <v>1.1949707683782589</v>
      </c>
      <c r="J14" s="14">
        <v>1.1065276467162459</v>
      </c>
      <c r="K14" s="14">
        <v>1.0210610706374024</v>
      </c>
      <c r="L14" s="14">
        <v>1.0163055899819915</v>
      </c>
      <c r="M14" s="14">
        <v>1.0527342755097651</v>
      </c>
      <c r="N14" s="14">
        <v>1.1013935194386377</v>
      </c>
      <c r="O14" s="14">
        <v>1.0962299078424063</v>
      </c>
      <c r="P14" s="14">
        <v>1.138453338470903</v>
      </c>
      <c r="Q14" s="14">
        <v>1.2069228351259329</v>
      </c>
      <c r="R14" s="14">
        <v>1.2606785544370651</v>
      </c>
      <c r="S14" s="14">
        <v>1.315938397004472</v>
      </c>
      <c r="T14" s="14">
        <v>1.2005846226016117</v>
      </c>
      <c r="U14" s="14">
        <v>1.0560678426833592</v>
      </c>
      <c r="V14" s="14">
        <v>0.97735348404859779</v>
      </c>
      <c r="W14" s="14">
        <v>0.92734018378107597</v>
      </c>
      <c r="X14" s="14">
        <v>0.85329272967404024</v>
      </c>
      <c r="Y14" s="14">
        <v>0.75496989536224524</v>
      </c>
    </row>
    <row r="15" spans="1:25" x14ac:dyDescent="0.2">
      <c r="A15" s="16" t="s">
        <v>80</v>
      </c>
      <c r="B15" s="14">
        <v>1.3812372212638593</v>
      </c>
      <c r="C15" s="14">
        <v>1.3033920301008035</v>
      </c>
      <c r="D15" s="14">
        <v>1.2717882313751294</v>
      </c>
      <c r="E15" s="14">
        <v>1.2585130122715147</v>
      </c>
      <c r="F15" s="14">
        <v>1.3000092394700937</v>
      </c>
      <c r="G15" s="14">
        <v>1.5397067058617282</v>
      </c>
      <c r="H15" s="14">
        <v>1.9544746299764615</v>
      </c>
      <c r="I15" s="14">
        <v>2.3460586039331437</v>
      </c>
      <c r="J15" s="14">
        <v>2.1936333704247382</v>
      </c>
      <c r="K15" s="14">
        <v>2.0440246618613522</v>
      </c>
      <c r="L15" s="14">
        <v>2.0373860008404163</v>
      </c>
      <c r="M15" s="14">
        <v>2.1032980895331832</v>
      </c>
      <c r="N15" s="14">
        <v>2.1904259136621316</v>
      </c>
      <c r="O15" s="14">
        <v>2.1815004349414515</v>
      </c>
      <c r="P15" s="14">
        <v>2.2562743965707144</v>
      </c>
      <c r="Q15" s="14">
        <v>2.3787119595144546</v>
      </c>
      <c r="R15" s="14">
        <v>2.476035380602613</v>
      </c>
      <c r="S15" s="14">
        <v>2.5772833159402229</v>
      </c>
      <c r="T15" s="14">
        <v>2.3715149662637502</v>
      </c>
      <c r="U15" s="14">
        <v>2.1118430494413407</v>
      </c>
      <c r="V15" s="14">
        <v>1.9696101118139675</v>
      </c>
      <c r="W15" s="14">
        <v>1.8746209792819408</v>
      </c>
      <c r="X15" s="14">
        <v>1.7338725307443892</v>
      </c>
      <c r="Y15" s="14">
        <v>1.5496728833513229</v>
      </c>
    </row>
    <row r="16" spans="1:25" x14ac:dyDescent="0.2">
      <c r="A16" s="16" t="s">
        <v>81</v>
      </c>
      <c r="B16" s="14">
        <v>0.29851727761737784</v>
      </c>
      <c r="C16" s="14">
        <v>0.28313211079271594</v>
      </c>
      <c r="D16" s="14">
        <v>0.27695183882706048</v>
      </c>
      <c r="E16" s="14">
        <v>0.2743207817851025</v>
      </c>
      <c r="F16" s="14">
        <v>0.28259049926616764</v>
      </c>
      <c r="G16" s="14">
        <v>0.33072856724885952</v>
      </c>
      <c r="H16" s="14">
        <v>0.4139547640768747</v>
      </c>
      <c r="I16" s="14">
        <v>0.49260682828693342</v>
      </c>
      <c r="J16" s="14">
        <v>0.46146403898556021</v>
      </c>
      <c r="K16" s="14">
        <v>0.43084948844691462</v>
      </c>
      <c r="L16" s="14">
        <v>0.42927821190966287</v>
      </c>
      <c r="M16" s="14">
        <v>0.4424952230987409</v>
      </c>
      <c r="N16" s="14">
        <v>0.46007808898074604</v>
      </c>
      <c r="O16" s="14">
        <v>0.45823734729458654</v>
      </c>
      <c r="P16" s="14">
        <v>0.47342957602920144</v>
      </c>
      <c r="Q16" s="14">
        <v>0.49815812063645115</v>
      </c>
      <c r="R16" s="14">
        <v>0.51766646665130878</v>
      </c>
      <c r="S16" s="14">
        <v>0.53781485133015261</v>
      </c>
      <c r="T16" s="14">
        <v>0.4961933341900604</v>
      </c>
      <c r="U16" s="14">
        <v>0.44390174596849208</v>
      </c>
      <c r="V16" s="14">
        <v>0.4153574807248086</v>
      </c>
      <c r="W16" s="14">
        <v>0.39650880355411827</v>
      </c>
      <c r="X16" s="14">
        <v>0.36876187004658051</v>
      </c>
      <c r="Y16" s="14">
        <v>0.33217426591015342</v>
      </c>
    </row>
    <row r="17" spans="1:25" x14ac:dyDescent="0.2">
      <c r="A17" s="16" t="s">
        <v>82</v>
      </c>
      <c r="B17" s="14">
        <v>0.61018283189298084</v>
      </c>
      <c r="C17" s="14">
        <v>0.57459278146634407</v>
      </c>
      <c r="D17" s="14">
        <v>0.56019913418233114</v>
      </c>
      <c r="E17" s="14">
        <v>0.5541236460714869</v>
      </c>
      <c r="F17" s="14">
        <v>0.57315283024493591</v>
      </c>
      <c r="G17" s="14">
        <v>0.68315562188668466</v>
      </c>
      <c r="H17" s="14">
        <v>0.87349497635972839</v>
      </c>
      <c r="I17" s="14">
        <v>1.0532981912644366</v>
      </c>
      <c r="J17" s="14">
        <v>0.98247258133195992</v>
      </c>
      <c r="K17" s="14">
        <v>0.91319429841483246</v>
      </c>
      <c r="L17" s="14">
        <v>0.90994145252397352</v>
      </c>
      <c r="M17" s="14">
        <v>0.94023561648136189</v>
      </c>
      <c r="N17" s="14">
        <v>0.98037455082344216</v>
      </c>
      <c r="O17" s="14">
        <v>0.97622946859791404</v>
      </c>
      <c r="P17" s="14">
        <v>1.0107631353470972</v>
      </c>
      <c r="Q17" s="14">
        <v>1.0671857029712775</v>
      </c>
      <c r="R17" s="14">
        <v>1.1119107467321485</v>
      </c>
      <c r="S17" s="14">
        <v>1.1583161575484247</v>
      </c>
      <c r="T17" s="14">
        <v>1.0634397730124316</v>
      </c>
      <c r="U17" s="14">
        <v>0.94390520352819407</v>
      </c>
      <c r="V17" s="14">
        <v>0.87851351608259076</v>
      </c>
      <c r="W17" s="14">
        <v>0.83530575683880026</v>
      </c>
      <c r="X17" s="14">
        <v>0.77129951201163127</v>
      </c>
      <c r="Y17" s="14">
        <v>0.68727196936451773</v>
      </c>
    </row>
    <row r="18" spans="1:25" x14ac:dyDescent="0.2">
      <c r="A18" s="16" t="s">
        <v>83</v>
      </c>
      <c r="B18" s="14">
        <v>0.20535363153943909</v>
      </c>
      <c r="C18" s="14">
        <v>0.18330759200800684</v>
      </c>
      <c r="D18" s="14">
        <v>0.17458808670561118</v>
      </c>
      <c r="E18" s="14">
        <v>0.17080266237193639</v>
      </c>
      <c r="F18" s="14">
        <v>0.18279462977148264</v>
      </c>
      <c r="G18" s="14">
        <v>0.2524006153680563</v>
      </c>
      <c r="H18" s="14">
        <v>0.37281731855100919</v>
      </c>
      <c r="I18" s="14">
        <v>0.48693544430321578</v>
      </c>
      <c r="J18" s="14">
        <v>0.43900258416065141</v>
      </c>
      <c r="K18" s="14">
        <v>0.39296536219595013</v>
      </c>
      <c r="L18" s="14">
        <v>0.39017653465727764</v>
      </c>
      <c r="M18" s="14">
        <v>0.40951011437525486</v>
      </c>
      <c r="N18" s="14">
        <v>0.43545790016069497</v>
      </c>
      <c r="O18" s="14">
        <v>0.43266119573594986</v>
      </c>
      <c r="P18" s="14">
        <v>0.4552889512867892</v>
      </c>
      <c r="Q18" s="14">
        <v>0.49182248164169351</v>
      </c>
      <c r="R18" s="14">
        <v>0.52034374735943145</v>
      </c>
      <c r="S18" s="14">
        <v>0.54950111207125463</v>
      </c>
      <c r="T18" s="14">
        <v>0.48788288341156033</v>
      </c>
      <c r="U18" s="14">
        <v>0.41094050139978255</v>
      </c>
      <c r="V18" s="14">
        <v>0.36913947949253101</v>
      </c>
      <c r="W18" s="14">
        <v>0.34317213099853044</v>
      </c>
      <c r="X18" s="14">
        <v>0.30475572092842645</v>
      </c>
      <c r="Y18" s="14">
        <v>0.25338615893537775</v>
      </c>
    </row>
    <row r="19" spans="1:25" x14ac:dyDescent="0.2">
      <c r="A19" s="16" t="s">
        <v>84</v>
      </c>
      <c r="B19" s="14">
        <v>0.7037285299996997</v>
      </c>
      <c r="C19" s="14">
        <v>0.6383533806275079</v>
      </c>
      <c r="D19" s="14">
        <v>0.61245575519776052</v>
      </c>
      <c r="E19" s="14">
        <v>0.6012350632394553</v>
      </c>
      <c r="F19" s="14">
        <v>0.63675342974558347</v>
      </c>
      <c r="G19" s="14">
        <v>0.84281593439044911</v>
      </c>
      <c r="H19" s="14">
        <v>1.1993135701287307</v>
      </c>
      <c r="I19" s="14">
        <v>1.5370964929587205</v>
      </c>
      <c r="J19" s="14">
        <v>1.3957489211359877</v>
      </c>
      <c r="K19" s="14">
        <v>1.2598800022482854</v>
      </c>
      <c r="L19" s="14">
        <v>1.251770966763414</v>
      </c>
      <c r="M19" s="14">
        <v>1.3089844811230646</v>
      </c>
      <c r="N19" s="14">
        <v>1.3857044199137589</v>
      </c>
      <c r="O19" s="14">
        <v>1.3774587290914293</v>
      </c>
      <c r="P19" s="14">
        <v>1.4443018427839123</v>
      </c>
      <c r="Q19" s="14">
        <v>1.5523089047537364</v>
      </c>
      <c r="R19" s="14">
        <v>1.6367158189956761</v>
      </c>
      <c r="S19" s="14">
        <v>1.7230931955154531</v>
      </c>
      <c r="T19" s="14">
        <v>1.5409631751658583</v>
      </c>
      <c r="U19" s="14">
        <v>1.3134013873582946</v>
      </c>
      <c r="V19" s="14">
        <v>1.1897141787157195</v>
      </c>
      <c r="W19" s="14">
        <v>1.112597209698367</v>
      </c>
      <c r="X19" s="14">
        <v>0.99847354993967286</v>
      </c>
      <c r="Y19" s="14">
        <v>0.84606376370268799</v>
      </c>
    </row>
    <row r="20" spans="1:25" x14ac:dyDescent="0.2">
      <c r="A20" s="16" t="s">
        <v>85</v>
      </c>
      <c r="B20" s="14">
        <v>0.38012495347198816</v>
      </c>
      <c r="C20" s="14">
        <v>0.35920611311090384</v>
      </c>
      <c r="D20" s="14">
        <v>0.35087297853951205</v>
      </c>
      <c r="E20" s="14">
        <v>0.34728775491825964</v>
      </c>
      <c r="F20" s="14">
        <v>0.35860473871083426</v>
      </c>
      <c r="G20" s="14">
        <v>0.42454841192874204</v>
      </c>
      <c r="H20" s="14">
        <v>0.53855820251537256</v>
      </c>
      <c r="I20" s="14">
        <v>0.64643754074951776</v>
      </c>
      <c r="J20" s="14">
        <v>0.602608420346605</v>
      </c>
      <c r="K20" s="14">
        <v>0.55986974019180447</v>
      </c>
      <c r="L20" s="14">
        <v>0.55745757945880969</v>
      </c>
      <c r="M20" s="14">
        <v>0.57563082765684315</v>
      </c>
      <c r="N20" s="14">
        <v>0.59992404883507455</v>
      </c>
      <c r="O20" s="14">
        <v>0.59733962220994485</v>
      </c>
      <c r="P20" s="14">
        <v>0.61843655219992311</v>
      </c>
      <c r="Q20" s="14">
        <v>0.65262335750868627</v>
      </c>
      <c r="R20" s="14">
        <v>0.67943934695189023</v>
      </c>
      <c r="S20" s="14">
        <v>0.70698135165246445</v>
      </c>
      <c r="T20" s="14">
        <v>0.64937495514927512</v>
      </c>
      <c r="U20" s="14">
        <v>0.57724297946678205</v>
      </c>
      <c r="V20" s="14">
        <v>0.5379707800566299</v>
      </c>
      <c r="W20" s="14">
        <v>0.51266511151537908</v>
      </c>
      <c r="X20" s="14">
        <v>0.47541548886720242</v>
      </c>
      <c r="Y20" s="14">
        <v>0.42595672576191712</v>
      </c>
    </row>
    <row r="21" spans="1:25" x14ac:dyDescent="0.2">
      <c r="A21" s="16" t="s">
        <v>86</v>
      </c>
      <c r="B21" s="14">
        <v>1.5512865322781266</v>
      </c>
      <c r="C21" s="14">
        <v>1.4638166194604452</v>
      </c>
      <c r="D21" s="14">
        <v>1.4295235329655402</v>
      </c>
      <c r="E21" s="14">
        <v>1.4144706227642114</v>
      </c>
      <c r="F21" s="14">
        <v>1.4623645806863999</v>
      </c>
      <c r="G21" s="14">
        <v>1.7420020809936974</v>
      </c>
      <c r="H21" s="14">
        <v>2.2254537927413072</v>
      </c>
      <c r="I21" s="14">
        <v>2.6839626060557755</v>
      </c>
      <c r="J21" s="14">
        <v>2.4890534294592737</v>
      </c>
      <c r="K21" s="14">
        <v>2.3015902519575775</v>
      </c>
      <c r="L21" s="14">
        <v>2.2893345093818258</v>
      </c>
      <c r="M21" s="14">
        <v>2.366916531722119</v>
      </c>
      <c r="N21" s="14">
        <v>2.4715349613733921</v>
      </c>
      <c r="O21" s="14">
        <v>2.4600862904399827</v>
      </c>
      <c r="P21" s="14">
        <v>2.5517662314358711</v>
      </c>
      <c r="Q21" s="14">
        <v>2.69915243160494</v>
      </c>
      <c r="R21" s="14">
        <v>2.8135700129988788</v>
      </c>
      <c r="S21" s="14">
        <v>2.9298885108853323</v>
      </c>
      <c r="T21" s="14">
        <v>2.6810301449980969</v>
      </c>
      <c r="U21" s="14">
        <v>2.3712950205744412</v>
      </c>
      <c r="V21" s="14">
        <v>2.2034532427559697</v>
      </c>
      <c r="W21" s="14">
        <v>2.1001350026500898</v>
      </c>
      <c r="X21" s="14">
        <v>1.9480923178582166</v>
      </c>
      <c r="Y21" s="14">
        <v>1.7435052770506803</v>
      </c>
    </row>
    <row r="22" spans="1:25" x14ac:dyDescent="0.2">
      <c r="A22" s="16" t="s">
        <v>87</v>
      </c>
      <c r="B22" s="14">
        <v>0.78280711554581262</v>
      </c>
      <c r="C22" s="14">
        <v>0.72634937105201602</v>
      </c>
      <c r="D22" s="14">
        <v>0.70328006192473369</v>
      </c>
      <c r="E22" s="14">
        <v>0.69366873610924384</v>
      </c>
      <c r="F22" s="14">
        <v>0.72360973951793706</v>
      </c>
      <c r="G22" s="14">
        <v>0.89635072486454648</v>
      </c>
      <c r="H22" s="14">
        <v>1.1952749749682958</v>
      </c>
      <c r="I22" s="14">
        <v>1.4772113531855935</v>
      </c>
      <c r="J22" s="14">
        <v>1.369737406319822</v>
      </c>
      <c r="K22" s="14">
        <v>1.2635914583994554</v>
      </c>
      <c r="L22" s="14">
        <v>1.25936118220072</v>
      </c>
      <c r="M22" s="14">
        <v>1.3067353558897143</v>
      </c>
      <c r="N22" s="14">
        <v>1.3691067389088241</v>
      </c>
      <c r="O22" s="14">
        <v>1.3628064694468072</v>
      </c>
      <c r="P22" s="14">
        <v>1.4161032456092291</v>
      </c>
      <c r="Q22" s="14">
        <v>1.5037064287592479</v>
      </c>
      <c r="R22" s="14">
        <v>1.5736741549327704</v>
      </c>
      <c r="S22" s="14">
        <v>1.6467938768901318</v>
      </c>
      <c r="T22" s="14">
        <v>1.499709645244057</v>
      </c>
      <c r="U22" s="14">
        <v>1.3135690958817439</v>
      </c>
      <c r="V22" s="14">
        <v>1.2113913935625464</v>
      </c>
      <c r="W22" s="14">
        <v>1.1418907095753581</v>
      </c>
      <c r="X22" s="14">
        <v>1.0388746759135745</v>
      </c>
      <c r="Y22" s="14">
        <v>0.90476018143340053</v>
      </c>
    </row>
    <row r="23" spans="1:25" x14ac:dyDescent="0.2">
      <c r="A23" s="16" t="s">
        <v>88</v>
      </c>
      <c r="B23" s="14">
        <v>0.7037285299996997</v>
      </c>
      <c r="C23" s="14">
        <v>0.6383533806275079</v>
      </c>
      <c r="D23" s="14">
        <v>0.61245575519776052</v>
      </c>
      <c r="E23" s="14">
        <v>0.6012350632394553</v>
      </c>
      <c r="F23" s="14">
        <v>0.63675342974558347</v>
      </c>
      <c r="G23" s="14">
        <v>0.84281593439044911</v>
      </c>
      <c r="H23" s="14">
        <v>1.1993135701287307</v>
      </c>
      <c r="I23" s="14">
        <v>1.5370964929587205</v>
      </c>
      <c r="J23" s="14">
        <v>1.3957489211359877</v>
      </c>
      <c r="K23" s="14">
        <v>1.2598800022482854</v>
      </c>
      <c r="L23" s="14">
        <v>1.251770966763414</v>
      </c>
      <c r="M23" s="14">
        <v>1.3089844811230646</v>
      </c>
      <c r="N23" s="14">
        <v>1.3857044199137589</v>
      </c>
      <c r="O23" s="14">
        <v>1.3774587290914293</v>
      </c>
      <c r="P23" s="14">
        <v>1.4443018427839123</v>
      </c>
      <c r="Q23" s="14">
        <v>1.5523089047537364</v>
      </c>
      <c r="R23" s="14">
        <v>1.6367158189956761</v>
      </c>
      <c r="S23" s="14">
        <v>1.7230931955154531</v>
      </c>
      <c r="T23" s="14">
        <v>1.5409631751658583</v>
      </c>
      <c r="U23" s="14">
        <v>1.3134013873582946</v>
      </c>
      <c r="V23" s="14">
        <v>1.1897141787157195</v>
      </c>
      <c r="W23" s="14">
        <v>1.112597209698367</v>
      </c>
      <c r="X23" s="14">
        <v>0.99847354993967286</v>
      </c>
      <c r="Y23" s="14">
        <v>0.84606376370268799</v>
      </c>
    </row>
    <row r="24" spans="1:25" x14ac:dyDescent="0.2">
      <c r="A24" s="16" t="s">
        <v>89</v>
      </c>
      <c r="B24" s="14">
        <v>0.11388143814238857</v>
      </c>
      <c r="C24" s="14">
        <v>0.1047809879773182</v>
      </c>
      <c r="D24" s="14">
        <v>0.10124920483877664</v>
      </c>
      <c r="E24" s="14">
        <v>9.9679045370837494E-2</v>
      </c>
      <c r="F24" s="14">
        <v>0.10469952960882549</v>
      </c>
      <c r="G24" s="14">
        <v>0.13433162582443131</v>
      </c>
      <c r="H24" s="14">
        <v>0.18549559179643449</v>
      </c>
      <c r="I24" s="14">
        <v>0.23403904873094561</v>
      </c>
      <c r="J24" s="14">
        <v>0.21335123482434037</v>
      </c>
      <c r="K24" s="14">
        <v>0.19327374553240506</v>
      </c>
      <c r="L24" s="14">
        <v>0.19185650787716155</v>
      </c>
      <c r="M24" s="14">
        <v>0.2000325469643402</v>
      </c>
      <c r="N24" s="14">
        <v>0.21111623957026873</v>
      </c>
      <c r="O24" s="14">
        <v>0.20988303758727109</v>
      </c>
      <c r="P24" s="14">
        <v>0.2196485379176798</v>
      </c>
      <c r="Q24" s="14">
        <v>0.23527347154639228</v>
      </c>
      <c r="R24" s="14">
        <v>0.24732757070657396</v>
      </c>
      <c r="S24" s="14">
        <v>0.25950509345892492</v>
      </c>
      <c r="T24" s="14">
        <v>0.23309060895657613</v>
      </c>
      <c r="U24" s="14">
        <v>0.20033330525065485</v>
      </c>
      <c r="V24" s="14">
        <v>0.18263312103769438</v>
      </c>
      <c r="W24" s="14">
        <v>0.1716937693427974</v>
      </c>
      <c r="X24" s="14">
        <v>0.15576487503901543</v>
      </c>
      <c r="Y24" s="14">
        <v>0.13420070048435939</v>
      </c>
    </row>
    <row r="25" spans="1:25" x14ac:dyDescent="0.2">
      <c r="A25" s="16" t="s">
        <v>90</v>
      </c>
      <c r="B25" s="14">
        <v>0.59196465170957435</v>
      </c>
      <c r="C25" s="14">
        <v>0.53588948848587004</v>
      </c>
      <c r="D25" s="14">
        <v>0.51345346820516347</v>
      </c>
      <c r="E25" s="14">
        <v>0.50385388577608026</v>
      </c>
      <c r="F25" s="14">
        <v>0.53408813757693385</v>
      </c>
      <c r="G25" s="14">
        <v>0.70922463535300428</v>
      </c>
      <c r="H25" s="14">
        <v>1.012234358138163</v>
      </c>
      <c r="I25" s="14">
        <v>1.2989220281998184</v>
      </c>
      <c r="J25" s="14">
        <v>1.1823357896131679</v>
      </c>
      <c r="K25" s="14">
        <v>1.0693301959590249</v>
      </c>
      <c r="L25" s="14">
        <v>1.0632506714568393</v>
      </c>
      <c r="M25" s="14">
        <v>1.1116822621909705</v>
      </c>
      <c r="N25" s="14">
        <v>1.1762613983900807</v>
      </c>
      <c r="O25" s="14">
        <v>1.169447977900909</v>
      </c>
      <c r="P25" s="14">
        <v>1.2253831386843563</v>
      </c>
      <c r="Q25" s="14">
        <v>1.316233862948287</v>
      </c>
      <c r="R25" s="14">
        <v>1.3877090838042314</v>
      </c>
      <c r="S25" s="14">
        <v>1.4613326486297573</v>
      </c>
      <c r="T25" s="14">
        <v>1.3083349243740323</v>
      </c>
      <c r="U25" s="14">
        <v>1.1164247187127521</v>
      </c>
      <c r="V25" s="14">
        <v>1.0117980226907055</v>
      </c>
      <c r="W25" s="14">
        <v>0.94469089433110365</v>
      </c>
      <c r="X25" s="14">
        <v>0.84534974692306109</v>
      </c>
      <c r="Y25" s="14">
        <v>0.71378109484147845</v>
      </c>
    </row>
    <row r="26" spans="1:25" x14ac:dyDescent="0.2">
      <c r="A26" s="16" t="s">
        <v>91</v>
      </c>
      <c r="B26" s="14">
        <v>0.6516456923982562</v>
      </c>
      <c r="C26" s="14">
        <v>0.6088808160071244</v>
      </c>
      <c r="D26" s="14">
        <v>0.59152080161458664</v>
      </c>
      <c r="E26" s="14">
        <v>0.58422775443203279</v>
      </c>
      <c r="F26" s="14">
        <v>0.60702589382987204</v>
      </c>
      <c r="G26" s="14">
        <v>0.73809577218591826</v>
      </c>
      <c r="H26" s="14">
        <v>0.96503993509962271</v>
      </c>
      <c r="I26" s="14">
        <v>1.1794056647264428</v>
      </c>
      <c r="J26" s="14">
        <v>1.0948538606146656</v>
      </c>
      <c r="K26" s="14">
        <v>1.012636769614607</v>
      </c>
      <c r="L26" s="14">
        <v>1.008982742633362</v>
      </c>
      <c r="M26" s="14">
        <v>1.0451972310577364</v>
      </c>
      <c r="N26" s="14">
        <v>1.0930714367127943</v>
      </c>
      <c r="O26" s="14">
        <v>1.0881660743032349</v>
      </c>
      <c r="P26" s="14">
        <v>1.1292549681155171</v>
      </c>
      <c r="Q26" s="14">
        <v>1.196531390007062</v>
      </c>
      <c r="R26" s="14">
        <v>1.2500042009223824</v>
      </c>
      <c r="S26" s="14">
        <v>1.3056293000924146</v>
      </c>
      <c r="T26" s="14">
        <v>1.1925629643828617</v>
      </c>
      <c r="U26" s="14">
        <v>1.0498838222812907</v>
      </c>
      <c r="V26" s="14">
        <v>0.97173527150911065</v>
      </c>
      <c r="W26" s="14">
        <v>0.92033839845666632</v>
      </c>
      <c r="X26" s="14">
        <v>0.84380722435522315</v>
      </c>
      <c r="Y26" s="14">
        <v>0.74355656967216932</v>
      </c>
    </row>
    <row r="27" spans="1:25" x14ac:dyDescent="0.2">
      <c r="A27" s="16" t="s">
        <v>92</v>
      </c>
      <c r="B27" s="14">
        <v>0.29119644865547534</v>
      </c>
      <c r="C27" s="14">
        <v>0.25450096137735762</v>
      </c>
      <c r="D27" s="14">
        <v>0.24012489649882196</v>
      </c>
      <c r="E27" s="14">
        <v>0.23380869277120406</v>
      </c>
      <c r="F27" s="14">
        <v>0.25391226640603481</v>
      </c>
      <c r="G27" s="14">
        <v>0.37108558324589447</v>
      </c>
      <c r="H27" s="14">
        <v>0.5737099708780693</v>
      </c>
      <c r="I27" s="14">
        <v>0.76593751516468944</v>
      </c>
      <c r="J27" s="14">
        <v>0.68367510405242293</v>
      </c>
      <c r="K27" s="14">
        <v>0.60486166553436749</v>
      </c>
      <c r="L27" s="14">
        <v>0.59967833241962087</v>
      </c>
      <c r="M27" s="14">
        <v>0.63225631360859835</v>
      </c>
      <c r="N27" s="14">
        <v>0.67620450178337443</v>
      </c>
      <c r="O27" s="14">
        <v>0.67138917199507819</v>
      </c>
      <c r="P27" s="14">
        <v>0.70991760353613098</v>
      </c>
      <c r="Q27" s="14">
        <v>0.77183472318926083</v>
      </c>
      <c r="R27" s="14">
        <v>0.81987942660702329</v>
      </c>
      <c r="S27" s="14">
        <v>0.86869974623510349</v>
      </c>
      <c r="T27" s="14">
        <v>0.76414460268664985</v>
      </c>
      <c r="U27" s="14">
        <v>0.63404767652525251</v>
      </c>
      <c r="V27" s="14">
        <v>0.56356457942725824</v>
      </c>
      <c r="W27" s="14">
        <v>0.52053805490106808</v>
      </c>
      <c r="X27" s="14">
        <v>0.45709404952915378</v>
      </c>
      <c r="Y27" s="14">
        <v>0.37163173446655218</v>
      </c>
    </row>
    <row r="28" spans="1:25" x14ac:dyDescent="0.2">
      <c r="A28" s="16" t="s">
        <v>93</v>
      </c>
      <c r="B28" s="14">
        <v>0.33773343671181183</v>
      </c>
      <c r="C28" s="14">
        <v>0.3132973798895845</v>
      </c>
      <c r="D28" s="14">
        <v>0.30359747222386885</v>
      </c>
      <c r="E28" s="14">
        <v>0.29940559983039411</v>
      </c>
      <c r="F28" s="14">
        <v>0.312661089215999</v>
      </c>
      <c r="G28" s="14">
        <v>0.38947364448131411</v>
      </c>
      <c r="H28" s="14">
        <v>0.52237949910818982</v>
      </c>
      <c r="I28" s="14">
        <v>0.6482826146081615</v>
      </c>
      <c r="J28" s="14">
        <v>0.59578181171048783</v>
      </c>
      <c r="K28" s="14">
        <v>0.54531171362589537</v>
      </c>
      <c r="L28" s="14">
        <v>0.54235881810634257</v>
      </c>
      <c r="M28" s="14">
        <v>0.56368686265780865</v>
      </c>
      <c r="N28" s="14">
        <v>0.59225397996090012</v>
      </c>
      <c r="O28" s="14">
        <v>0.5891950104749839</v>
      </c>
      <c r="P28" s="14">
        <v>0.61405499274657616</v>
      </c>
      <c r="Q28" s="14">
        <v>0.65426631001095004</v>
      </c>
      <c r="R28" s="14">
        <v>0.68573366834725169</v>
      </c>
      <c r="S28" s="14">
        <v>0.71797841089577252</v>
      </c>
      <c r="T28" s="14">
        <v>0.65018892608796652</v>
      </c>
      <c r="U28" s="14">
        <v>0.56542288850167799</v>
      </c>
      <c r="V28" s="14">
        <v>0.51932150479911865</v>
      </c>
      <c r="W28" s="14">
        <v>0.49049355319114996</v>
      </c>
      <c r="X28" s="14">
        <v>0.44778931250361409</v>
      </c>
      <c r="Y28" s="14">
        <v>0.39084552887320767</v>
      </c>
    </row>
    <row r="29" spans="1:25" x14ac:dyDescent="0.2">
      <c r="A29" s="16" t="s">
        <v>94</v>
      </c>
      <c r="B29" s="14">
        <v>0.22073043073322293</v>
      </c>
      <c r="C29" s="14">
        <v>0.20399707248132148</v>
      </c>
      <c r="D29" s="14">
        <v>0.19727829992930307</v>
      </c>
      <c r="E29" s="14">
        <v>0.19441634130540619</v>
      </c>
      <c r="F29" s="14">
        <v>0.20341392423120072</v>
      </c>
      <c r="G29" s="14">
        <v>0.25571948024139912</v>
      </c>
      <c r="H29" s="14">
        <v>0.34616741304403181</v>
      </c>
      <c r="I29" s="14">
        <v>0.43166237951571484</v>
      </c>
      <c r="J29" s="14">
        <v>0.39763494655408782</v>
      </c>
      <c r="K29" s="14">
        <v>0.36428884488449498</v>
      </c>
      <c r="L29" s="14">
        <v>0.36256778196205031</v>
      </c>
      <c r="M29" s="14">
        <v>0.37695186981357343</v>
      </c>
      <c r="N29" s="14">
        <v>0.39609245363512646</v>
      </c>
      <c r="O29" s="14">
        <v>0.39408682858888899</v>
      </c>
      <c r="P29" s="14">
        <v>0.41062966318900312</v>
      </c>
      <c r="Q29" s="14">
        <v>0.43754989570017844</v>
      </c>
      <c r="R29" s="14">
        <v>0.45878050902477974</v>
      </c>
      <c r="S29" s="14">
        <v>0.48070091975179596</v>
      </c>
      <c r="T29" s="14">
        <v>0.43538762633578354</v>
      </c>
      <c r="U29" s="14">
        <v>0.37846847266509753</v>
      </c>
      <c r="V29" s="14">
        <v>0.34740265821847344</v>
      </c>
      <c r="W29" s="14">
        <v>0.32700690395089399</v>
      </c>
      <c r="X29" s="14">
        <v>0.2969399360552219</v>
      </c>
      <c r="Y29" s="14">
        <v>0.25726741259599806</v>
      </c>
    </row>
    <row r="30" spans="1:25" x14ac:dyDescent="0.2">
      <c r="A30" s="16" t="s">
        <v>95</v>
      </c>
      <c r="B30" s="14">
        <v>0.44694709962593282</v>
      </c>
      <c r="C30" s="14">
        <v>0.42175475936439261</v>
      </c>
      <c r="D30" s="14">
        <v>0.41073836895744825</v>
      </c>
      <c r="E30" s="14">
        <v>0.40653051340363017</v>
      </c>
      <c r="F30" s="14">
        <v>0.4191391113581221</v>
      </c>
      <c r="G30" s="14">
        <v>0.48973413641855257</v>
      </c>
      <c r="H30" s="14">
        <v>0.6122375019469164</v>
      </c>
      <c r="I30" s="14">
        <v>0.72659712440502178</v>
      </c>
      <c r="J30" s="14">
        <v>0.6921934314287348</v>
      </c>
      <c r="K30" s="14">
        <v>0.65630996196402192</v>
      </c>
      <c r="L30" s="14">
        <v>0.65726700147849038</v>
      </c>
      <c r="M30" s="14">
        <v>0.67631804775205406</v>
      </c>
      <c r="N30" s="14">
        <v>0.70016461817138842</v>
      </c>
      <c r="O30" s="14">
        <v>0.69819532836604059</v>
      </c>
      <c r="P30" s="14">
        <v>0.71743349675493984</v>
      </c>
      <c r="Q30" s="14">
        <v>0.75070482890405976</v>
      </c>
      <c r="R30" s="14">
        <v>0.77892378064813883</v>
      </c>
      <c r="S30" s="14">
        <v>0.81003717495432204</v>
      </c>
      <c r="T30" s="14">
        <v>0.75487339311780355</v>
      </c>
      <c r="U30" s="14">
        <v>0.68246508947387363</v>
      </c>
      <c r="V30" s="14">
        <v>0.64163034588226908</v>
      </c>
      <c r="W30" s="14">
        <v>0.60905928773494011</v>
      </c>
      <c r="X30" s="14">
        <v>0.55993622717299563</v>
      </c>
      <c r="Y30" s="14">
        <v>0.49923674865142698</v>
      </c>
    </row>
    <row r="31" spans="1:25" x14ac:dyDescent="0.2">
      <c r="A31" s="16" t="s">
        <v>96</v>
      </c>
      <c r="B31" s="14">
        <v>1.7361935414386065</v>
      </c>
      <c r="C31" s="14">
        <v>1.5557037178307038</v>
      </c>
      <c r="D31" s="14">
        <v>1.4864485419408515</v>
      </c>
      <c r="E31" s="14">
        <v>1.4552189387883638</v>
      </c>
      <c r="F31" s="14">
        <v>1.5556132454679272</v>
      </c>
      <c r="G31" s="14">
        <v>2.1477824580946878</v>
      </c>
      <c r="H31" s="14">
        <v>3.170495162415579</v>
      </c>
      <c r="I31" s="14">
        <v>4.1425081919489939</v>
      </c>
      <c r="J31" s="14">
        <v>3.7140881991734078</v>
      </c>
      <c r="K31" s="14">
        <v>3.3033224511630399</v>
      </c>
      <c r="L31" s="14">
        <v>3.272100276994399</v>
      </c>
      <c r="M31" s="14">
        <v>3.4365419676528908</v>
      </c>
      <c r="N31" s="14">
        <v>3.6607273795536819</v>
      </c>
      <c r="O31" s="14">
        <v>3.6353474883377643</v>
      </c>
      <c r="P31" s="14">
        <v>3.8340012210960945</v>
      </c>
      <c r="Q31" s="14">
        <v>4.1502610925687762</v>
      </c>
      <c r="R31" s="14">
        <v>4.3926168129744827</v>
      </c>
      <c r="S31" s="14">
        <v>4.6357915382161474</v>
      </c>
      <c r="T31" s="14">
        <v>4.1004526687949623</v>
      </c>
      <c r="U31" s="14">
        <v>3.4391158948539822</v>
      </c>
      <c r="V31" s="14">
        <v>3.0828578435858569</v>
      </c>
      <c r="W31" s="14">
        <v>2.8708843722605888</v>
      </c>
      <c r="X31" s="14">
        <v>2.5617011055559336</v>
      </c>
      <c r="Y31" s="14">
        <v>2.1388911619759061</v>
      </c>
    </row>
    <row r="32" spans="1:25" x14ac:dyDescent="0.2">
      <c r="A32" s="16" t="s">
        <v>97</v>
      </c>
      <c r="B32" s="14">
        <v>0.43819349863620699</v>
      </c>
      <c r="C32" s="14">
        <v>0.40709219516702144</v>
      </c>
      <c r="D32" s="14">
        <v>0.39404804329084159</v>
      </c>
      <c r="E32" s="14">
        <v>0.3887909649309757</v>
      </c>
      <c r="F32" s="14">
        <v>0.40493550099486963</v>
      </c>
      <c r="G32" s="14">
        <v>0.49652463756771825</v>
      </c>
      <c r="H32" s="14">
        <v>0.65530385142727487</v>
      </c>
      <c r="I32" s="14">
        <v>0.80460198225378721</v>
      </c>
      <c r="J32" s="14">
        <v>0.75100062354919739</v>
      </c>
      <c r="K32" s="14">
        <v>0.69786288057447743</v>
      </c>
      <c r="L32" s="14">
        <v>0.69685459433307817</v>
      </c>
      <c r="M32" s="14">
        <v>0.72198151870521865</v>
      </c>
      <c r="N32" s="14">
        <v>0.75448866914184243</v>
      </c>
      <c r="O32" s="14">
        <v>0.75140931431079716</v>
      </c>
      <c r="P32" s="14">
        <v>0.7786575892619384</v>
      </c>
      <c r="Q32" s="14">
        <v>0.82421197336551155</v>
      </c>
      <c r="R32" s="14">
        <v>0.86136053055895567</v>
      </c>
      <c r="S32" s="14">
        <v>0.9009369990931162</v>
      </c>
      <c r="T32" s="14">
        <v>0.82477647402695475</v>
      </c>
      <c r="U32" s="14">
        <v>0.72718576360751042</v>
      </c>
      <c r="V32" s="14">
        <v>0.67310994627041376</v>
      </c>
      <c r="W32" s="14">
        <v>0.63479433082169945</v>
      </c>
      <c r="X32" s="14">
        <v>0.57727367877395086</v>
      </c>
      <c r="Y32" s="14">
        <v>0.50382966300315402</v>
      </c>
    </row>
    <row r="33" spans="1:25" x14ac:dyDescent="0.2">
      <c r="A33" s="16" t="s">
        <v>98</v>
      </c>
      <c r="B33" s="14">
        <v>0.29706065812762705</v>
      </c>
      <c r="C33" s="14">
        <v>0.27257594722923745</v>
      </c>
      <c r="D33" s="14">
        <v>0.26264569582791225</v>
      </c>
      <c r="E33" s="14">
        <v>0.25846909802783885</v>
      </c>
      <c r="F33" s="14">
        <v>0.27153146368987402</v>
      </c>
      <c r="G33" s="14">
        <v>0.34679794369583467</v>
      </c>
      <c r="H33" s="14">
        <v>0.47708276016857643</v>
      </c>
      <c r="I33" s="14">
        <v>0.60013754086140036</v>
      </c>
      <c r="J33" s="14">
        <v>0.55173462926866568</v>
      </c>
      <c r="K33" s="14">
        <v>0.50451732245508196</v>
      </c>
      <c r="L33" s="14">
        <v>0.50238942610222603</v>
      </c>
      <c r="M33" s="14">
        <v>0.52315004717798463</v>
      </c>
      <c r="N33" s="14">
        <v>0.55061022639545143</v>
      </c>
      <c r="O33" s="14">
        <v>0.54779109819990934</v>
      </c>
      <c r="P33" s="14">
        <v>0.5713734369452268</v>
      </c>
      <c r="Q33" s="14">
        <v>0.60996529879529449</v>
      </c>
      <c r="R33" s="14">
        <v>0.64061854586937894</v>
      </c>
      <c r="S33" s="14">
        <v>0.67248533791678833</v>
      </c>
      <c r="T33" s="14">
        <v>0.60761827857203765</v>
      </c>
      <c r="U33" s="14">
        <v>0.52579432381895019</v>
      </c>
      <c r="V33" s="14">
        <v>0.48099105007934889</v>
      </c>
      <c r="W33" s="14">
        <v>0.45140657056937106</v>
      </c>
      <c r="X33" s="14">
        <v>0.40745173767451304</v>
      </c>
      <c r="Y33" s="14">
        <v>0.34985209536925382</v>
      </c>
    </row>
    <row r="34" spans="1:25" x14ac:dyDescent="0.2">
      <c r="A34" s="16" t="s">
        <v>99</v>
      </c>
      <c r="B34" s="14">
        <v>0.69682180061709276</v>
      </c>
      <c r="C34" s="14">
        <v>0.61904223907657452</v>
      </c>
      <c r="D34" s="14">
        <v>0.58784206404307704</v>
      </c>
      <c r="E34" s="14">
        <v>0.57453584118569045</v>
      </c>
      <c r="F34" s="14">
        <v>0.61638922208738278</v>
      </c>
      <c r="G34" s="14">
        <v>0.85948716206854625</v>
      </c>
      <c r="H34" s="14">
        <v>1.2799115008738444</v>
      </c>
      <c r="I34" s="14">
        <v>1.6774106941080986</v>
      </c>
      <c r="J34" s="14">
        <v>1.5183162210825478</v>
      </c>
      <c r="K34" s="14">
        <v>1.3628434324727792</v>
      </c>
      <c r="L34" s="14">
        <v>1.3547261089825118</v>
      </c>
      <c r="M34" s="14">
        <v>1.4216721185002794</v>
      </c>
      <c r="N34" s="14">
        <v>1.5108054994124498</v>
      </c>
      <c r="O34" s="14">
        <v>1.5014482193250853</v>
      </c>
      <c r="P34" s="14">
        <v>1.5785299110964663</v>
      </c>
      <c r="Q34" s="14">
        <v>1.7039002253929487</v>
      </c>
      <c r="R34" s="14">
        <v>1.8027078251464015</v>
      </c>
      <c r="S34" s="14">
        <v>1.9046602495325486</v>
      </c>
      <c r="T34" s="14">
        <v>1.6936037217530417</v>
      </c>
      <c r="U34" s="14">
        <v>1.4285935740495082</v>
      </c>
      <c r="V34" s="14">
        <v>1.2839976672389697</v>
      </c>
      <c r="W34" s="14">
        <v>1.1896281708581682</v>
      </c>
      <c r="X34" s="14">
        <v>1.050371165185932</v>
      </c>
      <c r="Y34" s="14">
        <v>0.8664446594206453</v>
      </c>
    </row>
    <row r="35" spans="1:25" x14ac:dyDescent="0.2">
      <c r="A35" s="16" t="s">
        <v>100</v>
      </c>
      <c r="B35" s="14">
        <v>1.4078859244755877</v>
      </c>
      <c r="C35" s="14">
        <v>1.3378951112063835</v>
      </c>
      <c r="D35" s="14">
        <v>1.3093552584455577</v>
      </c>
      <c r="E35" s="14">
        <v>1.2974334430386054</v>
      </c>
      <c r="F35" s="14">
        <v>1.3346129949036041</v>
      </c>
      <c r="G35" s="14">
        <v>1.5497614836001896</v>
      </c>
      <c r="H35" s="14">
        <v>1.9219348397847966</v>
      </c>
      <c r="I35" s="14">
        <v>2.2729771251536532</v>
      </c>
      <c r="J35" s="14">
        <v>2.1392171151909904</v>
      </c>
      <c r="K35" s="14">
        <v>2.0066865397058962</v>
      </c>
      <c r="L35" s="14">
        <v>2.0012090522427521</v>
      </c>
      <c r="M35" s="14">
        <v>2.0601101169156952</v>
      </c>
      <c r="N35" s="14">
        <v>2.1377587323822622</v>
      </c>
      <c r="O35" s="14">
        <v>2.1298792460700153</v>
      </c>
      <c r="P35" s="14">
        <v>2.196323887999696</v>
      </c>
      <c r="Q35" s="14">
        <v>2.3054027876080774</v>
      </c>
      <c r="R35" s="14">
        <v>2.3923880424634154</v>
      </c>
      <c r="S35" s="14">
        <v>2.4831588517471541</v>
      </c>
      <c r="T35" s="14">
        <v>2.2999600242234504</v>
      </c>
      <c r="U35" s="14">
        <v>2.0683279732874968</v>
      </c>
      <c r="V35" s="14">
        <v>1.9412679047745334</v>
      </c>
      <c r="W35" s="14">
        <v>1.854648731561346</v>
      </c>
      <c r="X35" s="14">
        <v>1.7266114064826379</v>
      </c>
      <c r="Y35" s="14">
        <v>1.5597153129318004</v>
      </c>
    </row>
    <row r="36" spans="1:25" x14ac:dyDescent="0.2">
      <c r="A36" s="16" t="s">
        <v>101</v>
      </c>
      <c r="B36" s="14">
        <v>0.81177271644319438</v>
      </c>
      <c r="C36" s="14">
        <v>0.76818471798177379</v>
      </c>
      <c r="D36" s="14">
        <v>0.75070310454928402</v>
      </c>
      <c r="E36" s="14">
        <v>0.74324589368032401</v>
      </c>
      <c r="F36" s="14">
        <v>0.76670392955748901</v>
      </c>
      <c r="G36" s="14">
        <v>0.90258562656541841</v>
      </c>
      <c r="H36" s="14">
        <v>1.1376710306036317</v>
      </c>
      <c r="I36" s="14">
        <v>1.3600063091908128</v>
      </c>
      <c r="J36" s="14">
        <v>1.2703169358171933</v>
      </c>
      <c r="K36" s="14">
        <v>1.1831400953160007</v>
      </c>
      <c r="L36" s="14">
        <v>1.1785789153620354</v>
      </c>
      <c r="M36" s="14">
        <v>1.2161046981077241</v>
      </c>
      <c r="N36" s="14">
        <v>1.266072510140992</v>
      </c>
      <c r="O36" s="14">
        <v>1.2608250401650172</v>
      </c>
      <c r="P36" s="14">
        <v>1.3040414317158411</v>
      </c>
      <c r="Q36" s="14">
        <v>1.3743244400169798</v>
      </c>
      <c r="R36" s="14">
        <v>1.4297095117108476</v>
      </c>
      <c r="S36" s="14">
        <v>1.4868505764912658</v>
      </c>
      <c r="T36" s="14">
        <v>1.3685287146849432</v>
      </c>
      <c r="U36" s="14">
        <v>1.219970229080827</v>
      </c>
      <c r="V36" s="14">
        <v>1.1389176617829366</v>
      </c>
      <c r="W36" s="14">
        <v>1.0865133162549527</v>
      </c>
      <c r="X36" s="14">
        <v>1.0089606660390043</v>
      </c>
      <c r="Y36" s="14">
        <v>0.90645998240160974</v>
      </c>
    </row>
    <row r="37" spans="1:25" x14ac:dyDescent="0.2">
      <c r="A37" s="16" t="s">
        <v>102</v>
      </c>
      <c r="B37" s="14">
        <v>0.33599560293608288</v>
      </c>
      <c r="C37" s="14">
        <v>0.30390033820331869</v>
      </c>
      <c r="D37" s="14">
        <v>0.29121888831057974</v>
      </c>
      <c r="E37" s="14">
        <v>0.2857065406457498</v>
      </c>
      <c r="F37" s="14">
        <v>0.30317796338148628</v>
      </c>
      <c r="G37" s="14">
        <v>0.40424505751427386</v>
      </c>
      <c r="H37" s="14">
        <v>0.57917043374585053</v>
      </c>
      <c r="I37" s="14">
        <v>0.74503126690774724</v>
      </c>
      <c r="J37" s="14">
        <v>0.67453557180581902</v>
      </c>
      <c r="K37" s="14">
        <v>0.60731209159273603</v>
      </c>
      <c r="L37" s="14">
        <v>0.60320219305900258</v>
      </c>
      <c r="M37" s="14">
        <v>0.63138516578386872</v>
      </c>
      <c r="N37" s="14">
        <v>0.66923052063626476</v>
      </c>
      <c r="O37" s="14">
        <v>0.66514424423655272</v>
      </c>
      <c r="P37" s="14">
        <v>0.69816600006065099</v>
      </c>
      <c r="Q37" s="14">
        <v>0.75145452480162112</v>
      </c>
      <c r="R37" s="14">
        <v>0.79302920692562195</v>
      </c>
      <c r="S37" s="14">
        <v>0.83550386906586027</v>
      </c>
      <c r="T37" s="14">
        <v>0.74561485593499988</v>
      </c>
      <c r="U37" s="14">
        <v>0.63341328834970456</v>
      </c>
      <c r="V37" s="14">
        <v>0.57247476962523169</v>
      </c>
      <c r="W37" s="14">
        <v>0.53517424018401638</v>
      </c>
      <c r="X37" s="14">
        <v>0.47977798562376978</v>
      </c>
      <c r="Y37" s="14">
        <v>0.40557908918720142</v>
      </c>
    </row>
    <row r="38" spans="1:25" x14ac:dyDescent="0.2">
      <c r="A38" s="16" t="s">
        <v>103</v>
      </c>
      <c r="B38" s="14">
        <v>0.39671703864716573</v>
      </c>
      <c r="C38" s="14">
        <v>0.36801957445757871</v>
      </c>
      <c r="D38" s="14">
        <v>0.35572354532712458</v>
      </c>
      <c r="E38" s="14">
        <v>0.35090189962370999</v>
      </c>
      <c r="F38" s="14">
        <v>0.36552808855839403</v>
      </c>
      <c r="G38" s="14">
        <v>0.4483107619648754</v>
      </c>
      <c r="H38" s="14">
        <v>0.59181112516730905</v>
      </c>
      <c r="I38" s="14">
        <v>0.7262086891117564</v>
      </c>
      <c r="J38" s="14">
        <v>0.68238708194112019</v>
      </c>
      <c r="K38" s="14">
        <v>0.63748887672993981</v>
      </c>
      <c r="L38" s="14">
        <v>0.63758247271693591</v>
      </c>
      <c r="M38" s="14">
        <v>0.66001571115669277</v>
      </c>
      <c r="N38" s="14">
        <v>0.68857610805012393</v>
      </c>
      <c r="O38" s="14">
        <v>0.68603783800527718</v>
      </c>
      <c r="P38" s="14">
        <v>0.70954454504693709</v>
      </c>
      <c r="Q38" s="14">
        <v>0.74948356303330832</v>
      </c>
      <c r="R38" s="14">
        <v>0.78268038442585453</v>
      </c>
      <c r="S38" s="14">
        <v>0.81865306697123463</v>
      </c>
      <c r="T38" s="14">
        <v>0.75214688892901638</v>
      </c>
      <c r="U38" s="14">
        <v>0.66593275936690477</v>
      </c>
      <c r="V38" s="14">
        <v>0.6177493708175158</v>
      </c>
      <c r="W38" s="14">
        <v>0.58107568584029634</v>
      </c>
      <c r="X38" s="14">
        <v>0.5261065117180368</v>
      </c>
      <c r="Y38" s="14">
        <v>0.45712098945892654</v>
      </c>
    </row>
    <row r="39" spans="1:25" x14ac:dyDescent="0.2">
      <c r="A39" s="16" t="s">
        <v>104</v>
      </c>
      <c r="B39" s="14">
        <v>2.926381032303623</v>
      </c>
      <c r="C39" s="14">
        <v>2.7926715364700545</v>
      </c>
      <c r="D39" s="14">
        <v>2.7394487643772347</v>
      </c>
      <c r="E39" s="14">
        <v>2.7165280499852007</v>
      </c>
      <c r="F39" s="14">
        <v>2.7889069832721192</v>
      </c>
      <c r="G39" s="14">
        <v>3.215513098343481</v>
      </c>
      <c r="H39" s="14">
        <v>3.9519679420201053</v>
      </c>
      <c r="I39" s="14">
        <v>4.6480859383294488</v>
      </c>
      <c r="J39" s="14">
        <v>4.3730872136887191</v>
      </c>
      <c r="K39" s="14">
        <v>4.0992555177871539</v>
      </c>
      <c r="L39" s="14">
        <v>4.0836754481972459</v>
      </c>
      <c r="M39" s="14">
        <v>4.1999544983402286</v>
      </c>
      <c r="N39" s="14">
        <v>4.3554593047866881</v>
      </c>
      <c r="O39" s="14">
        <v>4.3388921697510421</v>
      </c>
      <c r="P39" s="14">
        <v>4.4739986909580525</v>
      </c>
      <c r="Q39" s="14">
        <v>4.6928459500228419</v>
      </c>
      <c r="R39" s="14">
        <v>4.8644198842475515</v>
      </c>
      <c r="S39" s="14">
        <v>5.0405496565970864</v>
      </c>
      <c r="T39" s="14">
        <v>4.671743848170669</v>
      </c>
      <c r="U39" s="14">
        <v>4.210082707772564</v>
      </c>
      <c r="V39" s="14">
        <v>3.9587908726029406</v>
      </c>
      <c r="W39" s="14">
        <v>3.7912094396056792</v>
      </c>
      <c r="X39" s="14">
        <v>3.547375307934173</v>
      </c>
      <c r="Y39" s="14">
        <v>3.2241873864597421</v>
      </c>
    </row>
    <row r="40" spans="1:25" x14ac:dyDescent="0.2">
      <c r="A40" s="16" t="s">
        <v>105</v>
      </c>
      <c r="B40" s="14">
        <v>1.297725875505269</v>
      </c>
      <c r="C40" s="14">
        <v>1.187221694987098</v>
      </c>
      <c r="D40" s="14">
        <v>1.144625071962589</v>
      </c>
      <c r="E40" s="14">
        <v>1.1255267441061536</v>
      </c>
      <c r="F40" s="14">
        <v>1.1867894876325058</v>
      </c>
      <c r="G40" s="14">
        <v>1.5483635015601593</v>
      </c>
      <c r="H40" s="14">
        <v>2.1727342479822953</v>
      </c>
      <c r="I40" s="14">
        <v>2.7657182385872492</v>
      </c>
      <c r="J40" s="14">
        <v>2.5080538325953627</v>
      </c>
      <c r="K40" s="14">
        <v>2.2596692877811346</v>
      </c>
      <c r="L40" s="14">
        <v>2.2413230339910917</v>
      </c>
      <c r="M40" s="14">
        <v>2.3414370472920103</v>
      </c>
      <c r="N40" s="14">
        <v>2.4776159766139982</v>
      </c>
      <c r="O40" s="14">
        <v>2.4623049731388669</v>
      </c>
      <c r="P40" s="14">
        <v>2.5827009936199943</v>
      </c>
      <c r="Q40" s="14">
        <v>2.7747560833098324</v>
      </c>
      <c r="R40" s="14">
        <v>2.9223255243019901</v>
      </c>
      <c r="S40" s="14">
        <v>3.0707988520798248</v>
      </c>
      <c r="T40" s="14">
        <v>2.7458709182688161</v>
      </c>
      <c r="U40" s="14">
        <v>2.34385076921015</v>
      </c>
      <c r="V40" s="14">
        <v>2.1270202440610921</v>
      </c>
      <c r="W40" s="14">
        <v>1.9958503584319518</v>
      </c>
      <c r="X40" s="14">
        <v>1.8047322378713053</v>
      </c>
      <c r="Y40" s="14">
        <v>1.5444751013894442</v>
      </c>
    </row>
    <row r="41" spans="1:25" x14ac:dyDescent="0.2">
      <c r="A41" s="16" t="s">
        <v>106</v>
      </c>
      <c r="B41" s="14">
        <v>0.29962984929087133</v>
      </c>
      <c r="C41" s="14">
        <v>0.27571587353351595</v>
      </c>
      <c r="D41" s="14">
        <v>0.26629667574737526</v>
      </c>
      <c r="E41" s="14">
        <v>0.26218613997402712</v>
      </c>
      <c r="F41" s="14">
        <v>0.27523484711022755</v>
      </c>
      <c r="G41" s="14">
        <v>0.35090182695533734</v>
      </c>
      <c r="H41" s="14">
        <v>0.48182880639341413</v>
      </c>
      <c r="I41" s="14">
        <v>0.60600093141527045</v>
      </c>
      <c r="J41" s="14">
        <v>0.55303880193262944</v>
      </c>
      <c r="K41" s="14">
        <v>0.50247957472656501</v>
      </c>
      <c r="L41" s="14">
        <v>0.49930050105619206</v>
      </c>
      <c r="M41" s="14">
        <v>0.52038519852725718</v>
      </c>
      <c r="N41" s="14">
        <v>0.54874715261814078</v>
      </c>
      <c r="O41" s="14">
        <v>0.54566791830617523</v>
      </c>
      <c r="P41" s="14">
        <v>0.57045880175676977</v>
      </c>
      <c r="Q41" s="14">
        <v>0.61040267785431901</v>
      </c>
      <c r="R41" s="14">
        <v>0.64150297259486466</v>
      </c>
      <c r="S41" s="14">
        <v>0.67321273369085333</v>
      </c>
      <c r="T41" s="14">
        <v>0.60580716187899064</v>
      </c>
      <c r="U41" s="14">
        <v>0.52176913305806816</v>
      </c>
      <c r="V41" s="14">
        <v>0.47616882525174997</v>
      </c>
      <c r="W41" s="14">
        <v>0.44832014539347803</v>
      </c>
      <c r="X41" s="14">
        <v>0.40705403386588929</v>
      </c>
      <c r="Y41" s="14">
        <v>0.35165967657563169</v>
      </c>
    </row>
    <row r="42" spans="1:25" x14ac:dyDescent="0.2">
      <c r="A42" s="16" t="s">
        <v>107</v>
      </c>
      <c r="B42" s="14">
        <v>0.30934158787582711</v>
      </c>
      <c r="C42" s="14">
        <v>0.2958933871600069</v>
      </c>
      <c r="D42" s="14">
        <v>0.29017752255246537</v>
      </c>
      <c r="E42" s="14">
        <v>0.28791282152590175</v>
      </c>
      <c r="F42" s="14">
        <v>0.29481510385440718</v>
      </c>
      <c r="G42" s="14">
        <v>0.33408952879399434</v>
      </c>
      <c r="H42" s="14">
        <v>0.40213184467144403</v>
      </c>
      <c r="I42" s="14">
        <v>0.46592819842251576</v>
      </c>
      <c r="J42" s="14">
        <v>0.44460563543973891</v>
      </c>
      <c r="K42" s="14">
        <v>0.42282976250039755</v>
      </c>
      <c r="L42" s="14">
        <v>0.42269133514043372</v>
      </c>
      <c r="M42" s="14">
        <v>0.43333780041954623</v>
      </c>
      <c r="N42" s="14">
        <v>0.44697710116013051</v>
      </c>
      <c r="O42" s="14">
        <v>0.44573366193884256</v>
      </c>
      <c r="P42" s="14">
        <v>0.45704053548126267</v>
      </c>
      <c r="Q42" s="14">
        <v>0.47612961248356939</v>
      </c>
      <c r="R42" s="14">
        <v>0.49187865665164787</v>
      </c>
      <c r="S42" s="14">
        <v>0.50883317370266423</v>
      </c>
      <c r="T42" s="14">
        <v>0.47699629037658309</v>
      </c>
      <c r="U42" s="14">
        <v>0.43591214172280929</v>
      </c>
      <c r="V42" s="14">
        <v>0.41302751696008511</v>
      </c>
      <c r="W42" s="14">
        <v>0.39585979434167451</v>
      </c>
      <c r="X42" s="14">
        <v>0.37022077508248963</v>
      </c>
      <c r="Y42" s="14">
        <v>0.33784969901932677</v>
      </c>
    </row>
    <row r="43" spans="1:25" x14ac:dyDescent="0.2">
      <c r="A43" s="16" t="s">
        <v>108</v>
      </c>
      <c r="B43" s="14">
        <v>1.5101362446972153</v>
      </c>
      <c r="C43" s="14">
        <v>1.4220442814183829</v>
      </c>
      <c r="D43" s="14">
        <v>1.3865100303388274</v>
      </c>
      <c r="E43" s="14">
        <v>1.371461697583835</v>
      </c>
      <c r="F43" s="14">
        <v>1.4186588689068373</v>
      </c>
      <c r="G43" s="14">
        <v>1.6925592669106067</v>
      </c>
      <c r="H43" s="14">
        <v>2.1662671743683926</v>
      </c>
      <c r="I43" s="14">
        <v>2.6137706794402495</v>
      </c>
      <c r="J43" s="14">
        <v>2.4377144476174117</v>
      </c>
      <c r="K43" s="14">
        <v>2.2647650171362219</v>
      </c>
      <c r="L43" s="14">
        <v>2.2563486761324212</v>
      </c>
      <c r="M43" s="14">
        <v>2.3316002205343866</v>
      </c>
      <c r="N43" s="14">
        <v>2.4314626949420761</v>
      </c>
      <c r="O43" s="14">
        <v>2.4210948288688678</v>
      </c>
      <c r="P43" s="14">
        <v>2.5071549649335805</v>
      </c>
      <c r="Q43" s="14">
        <v>2.6475577414701563</v>
      </c>
      <c r="R43" s="14">
        <v>2.7586456042675001</v>
      </c>
      <c r="S43" s="14">
        <v>2.8737017923769339</v>
      </c>
      <c r="T43" s="14">
        <v>2.6375222811453662</v>
      </c>
      <c r="U43" s="14">
        <v>2.3402857167187765</v>
      </c>
      <c r="V43" s="14">
        <v>2.1778187011280519</v>
      </c>
      <c r="W43" s="14">
        <v>2.0700824884512907</v>
      </c>
      <c r="X43" s="14">
        <v>1.9110710453232773</v>
      </c>
      <c r="Y43" s="14">
        <v>1.7020102896027771</v>
      </c>
    </row>
    <row r="44" spans="1:25" x14ac:dyDescent="0.2">
      <c r="A44" s="16" t="s">
        <v>109</v>
      </c>
      <c r="B44" s="14">
        <v>0.1851467359158509</v>
      </c>
      <c r="C44" s="14">
        <v>0.16571834311705103</v>
      </c>
      <c r="D44" s="14">
        <v>0.15801937197469657</v>
      </c>
      <c r="E44" s="14">
        <v>0.15468506614057612</v>
      </c>
      <c r="F44" s="14">
        <v>0.16523778703197517</v>
      </c>
      <c r="G44" s="14">
        <v>0.22686254797683369</v>
      </c>
      <c r="H44" s="14">
        <v>0.33338311652400965</v>
      </c>
      <c r="I44" s="14">
        <v>0.43423741121018866</v>
      </c>
      <c r="J44" s="14">
        <v>0.39279330416882774</v>
      </c>
      <c r="K44" s="14">
        <v>0.35245719332661479</v>
      </c>
      <c r="L44" s="14">
        <v>0.35005769236592521</v>
      </c>
      <c r="M44" s="14">
        <v>0.3670529745364704</v>
      </c>
      <c r="N44" s="14">
        <v>0.38983832541410218</v>
      </c>
      <c r="O44" s="14">
        <v>0.38739091379564916</v>
      </c>
      <c r="P44" s="14">
        <v>0.40723900071389818</v>
      </c>
      <c r="Q44" s="14">
        <v>0.43931567288666784</v>
      </c>
      <c r="R44" s="14">
        <v>0.46438904519222612</v>
      </c>
      <c r="S44" s="14">
        <v>0.49005342880585173</v>
      </c>
      <c r="T44" s="14">
        <v>0.43596560610004775</v>
      </c>
      <c r="U44" s="14">
        <v>0.36837689471131724</v>
      </c>
      <c r="V44" s="14">
        <v>0.33163648373600041</v>
      </c>
      <c r="W44" s="14">
        <v>0.30820032474014608</v>
      </c>
      <c r="X44" s="14">
        <v>0.27376058062566</v>
      </c>
      <c r="Y44" s="14">
        <v>0.22784870545333724</v>
      </c>
    </row>
    <row r="45" spans="1:25" x14ac:dyDescent="0.2">
      <c r="A45" s="16" t="s">
        <v>110</v>
      </c>
      <c r="B45" s="14">
        <v>0.58600076921506172</v>
      </c>
      <c r="C45" s="14">
        <v>0.55436183853035392</v>
      </c>
      <c r="D45" s="14">
        <v>0.54161710956254649</v>
      </c>
      <c r="E45" s="14">
        <v>0.53621040191790048</v>
      </c>
      <c r="F45" s="14">
        <v>0.55318003362525447</v>
      </c>
      <c r="G45" s="14">
        <v>0.65160319155403246</v>
      </c>
      <c r="H45" s="14">
        <v>0.82184187876726844</v>
      </c>
      <c r="I45" s="14">
        <v>0.98271009602622827</v>
      </c>
      <c r="J45" s="14">
        <v>0.9190101363700578</v>
      </c>
      <c r="K45" s="14">
        <v>0.85661302619912716</v>
      </c>
      <c r="L45" s="14">
        <v>0.85352061776650701</v>
      </c>
      <c r="M45" s="14">
        <v>0.88059890728107182</v>
      </c>
      <c r="N45" s="14">
        <v>0.91656281753548563</v>
      </c>
      <c r="O45" s="14">
        <v>0.91281851119169466</v>
      </c>
      <c r="P45" s="14">
        <v>0.94383888522414738</v>
      </c>
      <c r="Q45" s="14">
        <v>0.99440805013544087</v>
      </c>
      <c r="R45" s="14">
        <v>1.0343795983493353</v>
      </c>
      <c r="S45" s="14">
        <v>1.0757399895830717</v>
      </c>
      <c r="T45" s="14">
        <v>0.99065808146439793</v>
      </c>
      <c r="U45" s="14">
        <v>0.88364256719004386</v>
      </c>
      <c r="V45" s="14">
        <v>0.82517479531052051</v>
      </c>
      <c r="W45" s="14">
        <v>0.78665492446961438</v>
      </c>
      <c r="X45" s="14">
        <v>0.72975822475776253</v>
      </c>
      <c r="Y45" s="14">
        <v>0.65485688718975943</v>
      </c>
    </row>
    <row r="46" spans="1:25" x14ac:dyDescent="0.2">
      <c r="A46" s="16" t="s">
        <v>111</v>
      </c>
      <c r="B46" s="14">
        <v>0.3143049637488925</v>
      </c>
      <c r="C46" s="14">
        <v>0.2926372133702097</v>
      </c>
      <c r="D46" s="14">
        <v>0.283712342933787</v>
      </c>
      <c r="E46" s="14">
        <v>0.28003160670350025</v>
      </c>
      <c r="F46" s="14">
        <v>0.29144854512069229</v>
      </c>
      <c r="G46" s="14">
        <v>0.35728230871968647</v>
      </c>
      <c r="H46" s="14">
        <v>0.47119888106548347</v>
      </c>
      <c r="I46" s="14">
        <v>0.57849602753156049</v>
      </c>
      <c r="J46" s="14">
        <v>0.53880490459693731</v>
      </c>
      <c r="K46" s="14">
        <v>0.4991983386109804</v>
      </c>
      <c r="L46" s="14">
        <v>0.49785502196191778</v>
      </c>
      <c r="M46" s="14">
        <v>0.51583093436870986</v>
      </c>
      <c r="N46" s="14">
        <v>0.53937577254208557</v>
      </c>
      <c r="O46" s="14">
        <v>0.53704074978015837</v>
      </c>
      <c r="P46" s="14">
        <v>0.55704779143042094</v>
      </c>
      <c r="Q46" s="14">
        <v>0.59009560534575045</v>
      </c>
      <c r="R46" s="14">
        <v>0.61665262806764076</v>
      </c>
      <c r="S46" s="14">
        <v>0.64456591634502292</v>
      </c>
      <c r="T46" s="14">
        <v>0.58914798364508891</v>
      </c>
      <c r="U46" s="14">
        <v>0.51875877126533654</v>
      </c>
      <c r="V46" s="14">
        <v>0.48001302919390881</v>
      </c>
      <c r="W46" s="14">
        <v>0.45296504720444536</v>
      </c>
      <c r="X46" s="14">
        <v>0.41289700611486807</v>
      </c>
      <c r="Y46" s="14">
        <v>0.36107616184545166</v>
      </c>
    </row>
    <row r="47" spans="1:25" x14ac:dyDescent="0.2">
      <c r="A47" s="16" t="s">
        <v>112</v>
      </c>
      <c r="B47" s="14">
        <v>0.52758245321764119</v>
      </c>
      <c r="C47" s="14">
        <v>0.48032006032226132</v>
      </c>
      <c r="D47" s="14">
        <v>0.4615031704534544</v>
      </c>
      <c r="E47" s="14">
        <v>0.45340183871106426</v>
      </c>
      <c r="F47" s="14">
        <v>0.47898130633589114</v>
      </c>
      <c r="G47" s="14">
        <v>0.62722277224250289</v>
      </c>
      <c r="H47" s="14">
        <v>0.88370433332261245</v>
      </c>
      <c r="I47" s="14">
        <v>1.1265531333518026</v>
      </c>
      <c r="J47" s="14">
        <v>1.0262858398525998</v>
      </c>
      <c r="K47" s="14">
        <v>0.92956105473716555</v>
      </c>
      <c r="L47" s="14">
        <v>0.92407048413700843</v>
      </c>
      <c r="M47" s="14">
        <v>0.96515959269867502</v>
      </c>
      <c r="N47" s="14">
        <v>1.0201028391032472</v>
      </c>
      <c r="O47" s="14">
        <v>1.0142517339241959</v>
      </c>
      <c r="P47" s="14">
        <v>1.061981534718095</v>
      </c>
      <c r="Q47" s="14">
        <v>1.1393038277408514</v>
      </c>
      <c r="R47" s="14">
        <v>1.199932750527823</v>
      </c>
      <c r="S47" s="14">
        <v>1.2621806741135178</v>
      </c>
      <c r="T47" s="14">
        <v>1.1318794345429068</v>
      </c>
      <c r="U47" s="14">
        <v>0.96875761655159009</v>
      </c>
      <c r="V47" s="14">
        <v>0.87996095661845453</v>
      </c>
      <c r="W47" s="14">
        <v>0.82385880740474171</v>
      </c>
      <c r="X47" s="14">
        <v>0.74079428284539994</v>
      </c>
      <c r="Y47" s="14">
        <v>0.63032228872959895</v>
      </c>
    </row>
    <row r="48" spans="1:25" x14ac:dyDescent="0.2">
      <c r="A48" s="16" t="s">
        <v>113</v>
      </c>
      <c r="B48" s="14">
        <v>0.10460610610652851</v>
      </c>
      <c r="C48" s="14">
        <v>9.3723316377932436E-2</v>
      </c>
      <c r="D48" s="14">
        <v>8.9558249380455576E-2</v>
      </c>
      <c r="E48" s="14">
        <v>8.7674032069290114E-2</v>
      </c>
      <c r="F48" s="14">
        <v>9.3738558699451774E-2</v>
      </c>
      <c r="G48" s="14">
        <v>0.12951299893153811</v>
      </c>
      <c r="H48" s="14">
        <v>0.19129912184086753</v>
      </c>
      <c r="I48" s="14">
        <v>0.25004344849138349</v>
      </c>
      <c r="J48" s="14">
        <v>0.22397608463772303</v>
      </c>
      <c r="K48" s="14">
        <v>0.19903805168163086</v>
      </c>
      <c r="L48" s="14">
        <v>0.19711322284856136</v>
      </c>
      <c r="M48" s="14">
        <v>0.20705939727762077</v>
      </c>
      <c r="N48" s="14">
        <v>0.22063604534246006</v>
      </c>
      <c r="O48" s="14">
        <v>0.21909323408238757</v>
      </c>
      <c r="P48" s="14">
        <v>0.23113873465562312</v>
      </c>
      <c r="Q48" s="14">
        <v>0.2502943390904937</v>
      </c>
      <c r="R48" s="14">
        <v>0.26495198128711483</v>
      </c>
      <c r="S48" s="14">
        <v>0.27963690041743094</v>
      </c>
      <c r="T48" s="14">
        <v>0.2472026729558085</v>
      </c>
      <c r="U48" s="14">
        <v>0.20716857398990463</v>
      </c>
      <c r="V48" s="14">
        <v>0.185616992834544</v>
      </c>
      <c r="W48" s="14">
        <v>0.17289309220550411</v>
      </c>
      <c r="X48" s="14">
        <v>0.15433156730432113</v>
      </c>
      <c r="Y48" s="14">
        <v>0.12889146451281064</v>
      </c>
    </row>
    <row r="49" spans="1:25" x14ac:dyDescent="0.2">
      <c r="A49" s="16" t="s">
        <v>114</v>
      </c>
      <c r="B49" s="14">
        <v>0.31798630747213014</v>
      </c>
      <c r="C49" s="14">
        <v>0.29156318160390188</v>
      </c>
      <c r="D49" s="14">
        <v>0.28137637322167552</v>
      </c>
      <c r="E49" s="14">
        <v>0.27680984150453503</v>
      </c>
      <c r="F49" s="14">
        <v>0.29145723497142378</v>
      </c>
      <c r="G49" s="14">
        <v>0.37791522075562939</v>
      </c>
      <c r="H49" s="14">
        <v>0.52720974078511162</v>
      </c>
      <c r="I49" s="14">
        <v>0.66899504283199773</v>
      </c>
      <c r="J49" s="14">
        <v>0.60742482504859718</v>
      </c>
      <c r="K49" s="14">
        <v>0.5480539600426424</v>
      </c>
      <c r="L49" s="14">
        <v>0.54367241721221915</v>
      </c>
      <c r="M49" s="14">
        <v>0.5676072095456669</v>
      </c>
      <c r="N49" s="14">
        <v>0.60016209892659633</v>
      </c>
      <c r="O49" s="14">
        <v>0.5965025907508521</v>
      </c>
      <c r="P49" s="14">
        <v>0.62528251807595581</v>
      </c>
      <c r="Q49" s="14">
        <v>0.67119477206948108</v>
      </c>
      <c r="R49" s="14">
        <v>0.70647512913557253</v>
      </c>
      <c r="S49" s="14">
        <v>0.74197439499552931</v>
      </c>
      <c r="T49" s="14">
        <v>0.66429902354370274</v>
      </c>
      <c r="U49" s="14">
        <v>0.5681901452590371</v>
      </c>
      <c r="V49" s="14">
        <v>0.51635175320776205</v>
      </c>
      <c r="W49" s="14">
        <v>0.48496852643419808</v>
      </c>
      <c r="X49" s="14">
        <v>0.43924784167454128</v>
      </c>
      <c r="Y49" s="14">
        <v>0.37699617869633761</v>
      </c>
    </row>
    <row r="50" spans="1:25" x14ac:dyDescent="0.2">
      <c r="A50" s="16" t="s">
        <v>115</v>
      </c>
      <c r="B50" s="14">
        <v>0.13982332127235811</v>
      </c>
      <c r="C50" s="14">
        <v>0.13231405960712578</v>
      </c>
      <c r="D50" s="14">
        <v>0.12930858010187338</v>
      </c>
      <c r="E50" s="14">
        <v>0.12802316892176019</v>
      </c>
      <c r="F50" s="14">
        <v>0.13207094844262032</v>
      </c>
      <c r="G50" s="14">
        <v>0.15566398271057133</v>
      </c>
      <c r="H50" s="14">
        <v>0.19644938203441517</v>
      </c>
      <c r="I50" s="14">
        <v>0.23501112929158569</v>
      </c>
      <c r="J50" s="14">
        <v>0.21960258260116322</v>
      </c>
      <c r="K50" s="14">
        <v>0.20448505744993623</v>
      </c>
      <c r="L50" s="14">
        <v>0.20367477086568994</v>
      </c>
      <c r="M50" s="14">
        <v>0.2101576248103359</v>
      </c>
      <c r="N50" s="14">
        <v>0.21880029918669258</v>
      </c>
      <c r="O50" s="14">
        <v>0.21788902433220858</v>
      </c>
      <c r="P50" s="14">
        <v>0.22537339106403592</v>
      </c>
      <c r="Q50" s="14">
        <v>0.2375317235405035</v>
      </c>
      <c r="R50" s="14">
        <v>0.2470992111785556</v>
      </c>
      <c r="S50" s="14">
        <v>0.25695640551702553</v>
      </c>
      <c r="T50" s="14">
        <v>0.23648199508022433</v>
      </c>
      <c r="U50" s="14">
        <v>0.2107968976964342</v>
      </c>
      <c r="V50" s="14">
        <v>0.19679233274099855</v>
      </c>
      <c r="W50" s="14">
        <v>0.18761795114184771</v>
      </c>
      <c r="X50" s="14">
        <v>0.17412481578797762</v>
      </c>
      <c r="Y50" s="14">
        <v>0.15628193614091757</v>
      </c>
    </row>
    <row r="51" spans="1:25" x14ac:dyDescent="0.2">
      <c r="A51" s="16" t="s">
        <v>116</v>
      </c>
      <c r="B51" s="14">
        <v>0.26188574776980678</v>
      </c>
      <c r="C51" s="14">
        <v>0.23757656923731887</v>
      </c>
      <c r="D51" s="14">
        <v>0.22784497306140586</v>
      </c>
      <c r="E51" s="14">
        <v>0.22368405024553467</v>
      </c>
      <c r="F51" s="14">
        <v>0.23678536128564132</v>
      </c>
      <c r="G51" s="14">
        <v>0.31266729063381304</v>
      </c>
      <c r="H51" s="14">
        <v>0.44395428337463022</v>
      </c>
      <c r="I51" s="14">
        <v>0.5681597367612472</v>
      </c>
      <c r="J51" s="14">
        <v>0.51772653945743841</v>
      </c>
      <c r="K51" s="14">
        <v>0.46882231877820268</v>
      </c>
      <c r="L51" s="14">
        <v>0.46620781789775623</v>
      </c>
      <c r="M51" s="14">
        <v>0.48718798445104128</v>
      </c>
      <c r="N51" s="14">
        <v>0.51515425813052107</v>
      </c>
      <c r="O51" s="14">
        <v>0.51220679492226373</v>
      </c>
      <c r="P51" s="14">
        <v>0.53642167818985997</v>
      </c>
      <c r="Q51" s="14">
        <v>0.57576340041977925</v>
      </c>
      <c r="R51" s="14">
        <v>0.60672646805719788</v>
      </c>
      <c r="S51" s="14">
        <v>0.63863186984509246</v>
      </c>
      <c r="T51" s="14">
        <v>0.57238314439858917</v>
      </c>
      <c r="U51" s="14">
        <v>0.48926679874243317</v>
      </c>
      <c r="V51" s="14">
        <v>0.44394520710784152</v>
      </c>
      <c r="W51" s="14">
        <v>0.41483408191251592</v>
      </c>
      <c r="X51" s="14">
        <v>0.37173735730423041</v>
      </c>
      <c r="Y51" s="14">
        <v>0.31468508939647427</v>
      </c>
    </row>
    <row r="52" spans="1:25" x14ac:dyDescent="0.2">
      <c r="A52" s="16" t="s">
        <v>117</v>
      </c>
      <c r="B52" s="14">
        <v>0.477406258674407</v>
      </c>
      <c r="C52" s="14">
        <v>0.42724172882452388</v>
      </c>
      <c r="D52" s="14">
        <v>0.4079896171323687</v>
      </c>
      <c r="E52" s="14">
        <v>0.39931020906430431</v>
      </c>
      <c r="F52" s="14">
        <v>0.42720956523213077</v>
      </c>
      <c r="G52" s="14">
        <v>0.59176481432774009</v>
      </c>
      <c r="H52" s="14">
        <v>0.87596277130462563</v>
      </c>
      <c r="I52" s="14">
        <v>1.1460658831370141</v>
      </c>
      <c r="J52" s="14">
        <v>1.0270648644055849</v>
      </c>
      <c r="K52" s="14">
        <v>0.91295631263123855</v>
      </c>
      <c r="L52" s="14">
        <v>0.9042928918343438</v>
      </c>
      <c r="M52" s="14">
        <v>0.94998655723785674</v>
      </c>
      <c r="N52" s="14">
        <v>1.0122755704290793</v>
      </c>
      <c r="O52" s="14">
        <v>1.0052258391091549</v>
      </c>
      <c r="P52" s="14">
        <v>1.0604158754275033</v>
      </c>
      <c r="Q52" s="14">
        <v>1.1482864107587443</v>
      </c>
      <c r="R52" s="14">
        <v>1.2156305484677656</v>
      </c>
      <c r="S52" s="14">
        <v>1.2832098123158289</v>
      </c>
      <c r="T52" s="14">
        <v>1.1344728644572371</v>
      </c>
      <c r="U52" s="14">
        <v>0.95071754766031669</v>
      </c>
      <c r="V52" s="14">
        <v>0.8517247582500862</v>
      </c>
      <c r="W52" s="14">
        <v>0.79279811775146647</v>
      </c>
      <c r="X52" s="14">
        <v>0.70684537945854742</v>
      </c>
      <c r="Y52" s="14">
        <v>0.58932257384160547</v>
      </c>
    </row>
    <row r="53" spans="1:25" x14ac:dyDescent="0.2">
      <c r="A53" s="16" t="s">
        <v>118</v>
      </c>
      <c r="B53" s="14">
        <v>1.2560630726896254</v>
      </c>
      <c r="C53" s="14">
        <v>1.1454670405163809</v>
      </c>
      <c r="D53" s="14">
        <v>1.1028162204720569</v>
      </c>
      <c r="E53" s="14">
        <v>1.0837041212302225</v>
      </c>
      <c r="F53" s="14">
        <v>1.1449982405847647</v>
      </c>
      <c r="G53" s="14">
        <v>1.5067006596666377</v>
      </c>
      <c r="H53" s="14">
        <v>2.1313021611289731</v>
      </c>
      <c r="I53" s="14">
        <v>2.7244770341227711</v>
      </c>
      <c r="J53" s="14">
        <v>2.4669465789277343</v>
      </c>
      <c r="K53" s="14">
        <v>2.2186541569716871</v>
      </c>
      <c r="L53" s="14">
        <v>2.2003666364099033</v>
      </c>
      <c r="M53" s="14">
        <v>2.3005095595109406</v>
      </c>
      <c r="N53" s="14">
        <v>2.4366980533507605</v>
      </c>
      <c r="O53" s="14">
        <v>2.4213962214532154</v>
      </c>
      <c r="P53" s="14">
        <v>2.5417741449689784</v>
      </c>
      <c r="Q53" s="14">
        <v>2.7338375440058593</v>
      </c>
      <c r="R53" s="14">
        <v>2.8814515769474798</v>
      </c>
      <c r="S53" s="14">
        <v>3.0300089466050775</v>
      </c>
      <c r="T53" s="14">
        <v>2.7050831666275768</v>
      </c>
      <c r="U53" s="14">
        <v>2.3030058520210708</v>
      </c>
      <c r="V53" s="14">
        <v>2.0861188551932246</v>
      </c>
      <c r="W53" s="14">
        <v>1.9548037565484515</v>
      </c>
      <c r="X53" s="14">
        <v>1.7634490615344349</v>
      </c>
      <c r="Y53" s="14">
        <v>1.5029585759272654</v>
      </c>
    </row>
    <row r="54" spans="1:25" x14ac:dyDescent="0.2">
      <c r="A54" s="16" t="s">
        <v>119</v>
      </c>
      <c r="B54" s="14">
        <v>0.484166644764978</v>
      </c>
      <c r="C54" s="14">
        <v>0.43869261061000497</v>
      </c>
      <c r="D54" s="14">
        <v>0.4212233113393512</v>
      </c>
      <c r="E54" s="14">
        <v>0.41335738408650474</v>
      </c>
      <c r="F54" s="14">
        <v>0.43863008922262436</v>
      </c>
      <c r="G54" s="14">
        <v>0.58774889556407461</v>
      </c>
      <c r="H54" s="14">
        <v>0.84527082626955108</v>
      </c>
      <c r="I54" s="14">
        <v>1.0899760306599564</v>
      </c>
      <c r="J54" s="14">
        <v>0.98255787924260085</v>
      </c>
      <c r="K54" s="14">
        <v>0.87939367843310079</v>
      </c>
      <c r="L54" s="14">
        <v>0.87160843324779047</v>
      </c>
      <c r="M54" s="14">
        <v>0.91297963200420673</v>
      </c>
      <c r="N54" s="14">
        <v>0.96934905808359106</v>
      </c>
      <c r="O54" s="14">
        <v>0.962978657150247</v>
      </c>
      <c r="P54" s="14">
        <v>1.0128994850875324</v>
      </c>
      <c r="Q54" s="14">
        <v>1.0924145798850591</v>
      </c>
      <c r="R54" s="14">
        <v>1.153390001368731</v>
      </c>
      <c r="S54" s="14">
        <v>1.2146141994776605</v>
      </c>
      <c r="T54" s="14">
        <v>1.0800351747596593</v>
      </c>
      <c r="U54" s="14">
        <v>0.91371646016482655</v>
      </c>
      <c r="V54" s="14">
        <v>0.8240936803499157</v>
      </c>
      <c r="W54" s="14">
        <v>0.77050805286742641</v>
      </c>
      <c r="X54" s="14">
        <v>0.69238508361339823</v>
      </c>
      <c r="Y54" s="14">
        <v>0.58567272053867814</v>
      </c>
    </row>
    <row r="55" spans="1:25" x14ac:dyDescent="0.2">
      <c r="A55" s="16" t="s">
        <v>120</v>
      </c>
      <c r="B55" s="14">
        <v>0.63446231559231947</v>
      </c>
      <c r="C55" s="14">
        <v>0.58552329842420325</v>
      </c>
      <c r="D55" s="14">
        <v>0.56570414931891788</v>
      </c>
      <c r="E55" s="14">
        <v>0.55735289160530888</v>
      </c>
      <c r="F55" s="14">
        <v>0.58349159190357058</v>
      </c>
      <c r="G55" s="14">
        <v>0.73424496933580707</v>
      </c>
      <c r="H55" s="14">
        <v>0.99517000619396456</v>
      </c>
      <c r="I55" s="14">
        <v>1.2416532365081752</v>
      </c>
      <c r="J55" s="14">
        <v>1.1444298454190802</v>
      </c>
      <c r="K55" s="14">
        <v>1.0495926966982105</v>
      </c>
      <c r="L55" s="14">
        <v>1.0452252776549806</v>
      </c>
      <c r="M55" s="14">
        <v>1.0868046162672169</v>
      </c>
      <c r="N55" s="14">
        <v>1.141850932179131</v>
      </c>
      <c r="O55" s="14">
        <v>1.1361823541039171</v>
      </c>
      <c r="P55" s="14">
        <v>1.1835002660841585</v>
      </c>
      <c r="Q55" s="14">
        <v>1.2608697979299186</v>
      </c>
      <c r="R55" s="14">
        <v>1.3222588068721777</v>
      </c>
      <c r="S55" s="14">
        <v>1.3860136275445059</v>
      </c>
      <c r="T55" s="14">
        <v>1.2559395827479967</v>
      </c>
      <c r="U55" s="14">
        <v>1.0919654517853106</v>
      </c>
      <c r="V55" s="14">
        <v>1.0022233903628412</v>
      </c>
      <c r="W55" s="14">
        <v>0.9430870427587843</v>
      </c>
      <c r="X55" s="14">
        <v>0.85529198095212178</v>
      </c>
      <c r="Y55" s="14">
        <v>0.7401184976249302</v>
      </c>
    </row>
    <row r="56" spans="1:25" x14ac:dyDescent="0.2">
      <c r="A56" s="16" t="s">
        <v>121</v>
      </c>
      <c r="B56" s="14">
        <v>0.39913598135811784</v>
      </c>
      <c r="C56" s="14">
        <v>0.36721698717656531</v>
      </c>
      <c r="D56" s="14">
        <v>0.35464116307223598</v>
      </c>
      <c r="E56" s="14">
        <v>0.34915506273646862</v>
      </c>
      <c r="F56" s="14">
        <v>0.36656795527472069</v>
      </c>
      <c r="G56" s="14">
        <v>0.467655240445634</v>
      </c>
      <c r="H56" s="14">
        <v>0.64254027957079607</v>
      </c>
      <c r="I56" s="14">
        <v>0.80837553250098892</v>
      </c>
      <c r="J56" s="14">
        <v>0.73790755142755282</v>
      </c>
      <c r="K56" s="14">
        <v>0.67048157896143901</v>
      </c>
      <c r="L56" s="14">
        <v>0.66625259846899076</v>
      </c>
      <c r="M56" s="14">
        <v>0.69438476551294903</v>
      </c>
      <c r="N56" s="14">
        <v>0.73222068538831697</v>
      </c>
      <c r="O56" s="14">
        <v>0.72811492306310455</v>
      </c>
      <c r="P56" s="14">
        <v>0.76118158027190552</v>
      </c>
      <c r="Q56" s="14">
        <v>0.81446718469695212</v>
      </c>
      <c r="R56" s="14">
        <v>0.8559630113340212</v>
      </c>
      <c r="S56" s="14">
        <v>0.89827977937472925</v>
      </c>
      <c r="T56" s="14">
        <v>0.80836319941215584</v>
      </c>
      <c r="U56" s="14">
        <v>0.69624749381728268</v>
      </c>
      <c r="V56" s="14">
        <v>0.6354066957797434</v>
      </c>
      <c r="W56" s="14">
        <v>0.59807321436815875</v>
      </c>
      <c r="X56" s="14">
        <v>0.54282291262090787</v>
      </c>
      <c r="Y56" s="14">
        <v>0.46869560656640785</v>
      </c>
    </row>
    <row r="57" spans="1:25" x14ac:dyDescent="0.2">
      <c r="A57" s="16" t="s">
        <v>122</v>
      </c>
      <c r="B57" s="14">
        <v>0.37094825535644205</v>
      </c>
      <c r="C57" s="14">
        <v>0.34107629424419106</v>
      </c>
      <c r="D57" s="14">
        <v>0.32952905824551337</v>
      </c>
      <c r="E57" s="14">
        <v>0.32436993618511695</v>
      </c>
      <c r="F57" s="14">
        <v>0.34089710659636063</v>
      </c>
      <c r="G57" s="14">
        <v>0.43845497245007037</v>
      </c>
      <c r="H57" s="14">
        <v>0.60690933107096201</v>
      </c>
      <c r="I57" s="14">
        <v>0.76682740432816066</v>
      </c>
      <c r="J57" s="14">
        <v>0.69791334558795493</v>
      </c>
      <c r="K57" s="14">
        <v>0.63128278550397665</v>
      </c>
      <c r="L57" s="14">
        <v>0.62645065992940685</v>
      </c>
      <c r="M57" s="14">
        <v>0.65342045604463816</v>
      </c>
      <c r="N57" s="14">
        <v>0.69005459796098056</v>
      </c>
      <c r="O57" s="14">
        <v>0.68595334532866503</v>
      </c>
      <c r="P57" s="14">
        <v>0.71829595857947126</v>
      </c>
      <c r="Q57" s="14">
        <v>0.76995269905857144</v>
      </c>
      <c r="R57" s="14">
        <v>0.8097099564186343</v>
      </c>
      <c r="S57" s="14">
        <v>0.84977815017571368</v>
      </c>
      <c r="T57" s="14">
        <v>0.76241071824515327</v>
      </c>
      <c r="U57" s="14">
        <v>0.65421158136803625</v>
      </c>
      <c r="V57" s="14">
        <v>0.59580999815392344</v>
      </c>
      <c r="W57" s="14">
        <v>0.56014950858767565</v>
      </c>
      <c r="X57" s="14">
        <v>0.50821208670946916</v>
      </c>
      <c r="Y57" s="14">
        <v>0.43766119157474437</v>
      </c>
    </row>
    <row r="58" spans="1:25" x14ac:dyDescent="0.2">
      <c r="A58" s="16" t="s">
        <v>123</v>
      </c>
      <c r="B58" s="14">
        <v>0.69079796939938487</v>
      </c>
      <c r="C58" s="14">
        <v>0.60775195202806731</v>
      </c>
      <c r="D58" s="14">
        <v>0.574925701144126</v>
      </c>
      <c r="E58" s="14">
        <v>0.56066406028496663</v>
      </c>
      <c r="F58" s="14">
        <v>0.60585738590373017</v>
      </c>
      <c r="G58" s="14">
        <v>0.86932825997044949</v>
      </c>
      <c r="H58" s="14">
        <v>1.3248659033579033</v>
      </c>
      <c r="I58" s="14">
        <v>1.7564189767094325</v>
      </c>
      <c r="J58" s="14">
        <v>1.5768593948142051</v>
      </c>
      <c r="K58" s="14">
        <v>1.4031292189152369</v>
      </c>
      <c r="L58" s="14">
        <v>1.3925468462335568</v>
      </c>
      <c r="M58" s="14">
        <v>1.4654317496704046</v>
      </c>
      <c r="N58" s="14">
        <v>1.5632833028891433</v>
      </c>
      <c r="O58" s="14">
        <v>1.5527254940993394</v>
      </c>
      <c r="P58" s="14">
        <v>1.6380858495432751</v>
      </c>
      <c r="Q58" s="14">
        <v>1.7758628935089622</v>
      </c>
      <c r="R58" s="14">
        <v>1.8833819654585873</v>
      </c>
      <c r="S58" s="14">
        <v>1.9932568846976728</v>
      </c>
      <c r="T58" s="14">
        <v>1.7608614894146351</v>
      </c>
      <c r="U58" s="14">
        <v>1.4707360343454567</v>
      </c>
      <c r="V58" s="14">
        <v>1.3131453948731084</v>
      </c>
      <c r="W58" s="14">
        <v>1.2140028074464528</v>
      </c>
      <c r="X58" s="14">
        <v>1.0680086506629849</v>
      </c>
      <c r="Y58" s="14">
        <v>0.87288501467739721</v>
      </c>
    </row>
    <row r="59" spans="1:25" x14ac:dyDescent="0.2">
      <c r="A59" s="16" t="s">
        <v>124</v>
      </c>
      <c r="B59" s="14">
        <v>0.5681055488984289</v>
      </c>
      <c r="C59" s="14">
        <v>0.53600326231756823</v>
      </c>
      <c r="D59" s="14">
        <v>0.52305231068629121</v>
      </c>
      <c r="E59" s="14">
        <v>0.51756861217798245</v>
      </c>
      <c r="F59" s="14">
        <v>0.53476640442824086</v>
      </c>
      <c r="G59" s="14">
        <v>0.63418870740015942</v>
      </c>
      <c r="H59" s="14">
        <v>0.80622587741487761</v>
      </c>
      <c r="I59" s="14">
        <v>0.96880672522428934</v>
      </c>
      <c r="J59" s="14">
        <v>0.9042078297990912</v>
      </c>
      <c r="K59" s="14">
        <v>0.84120794749608929</v>
      </c>
      <c r="L59" s="14">
        <v>0.83814732034463801</v>
      </c>
      <c r="M59" s="14">
        <v>0.86556560300657159</v>
      </c>
      <c r="N59" s="14">
        <v>0.9019482565560184</v>
      </c>
      <c r="O59" s="14">
        <v>0.89817192635789611</v>
      </c>
      <c r="P59" s="14">
        <v>0.92952349551121505</v>
      </c>
      <c r="Q59" s="14">
        <v>0.98067560920649011</v>
      </c>
      <c r="R59" s="14">
        <v>1.021151219208039</v>
      </c>
      <c r="S59" s="14">
        <v>1.0630763254768623</v>
      </c>
      <c r="T59" s="14">
        <v>0.97703197852212553</v>
      </c>
      <c r="U59" s="14">
        <v>0.86873776385224311</v>
      </c>
      <c r="V59" s="14">
        <v>0.80954264786618857</v>
      </c>
      <c r="W59" s="14">
        <v>0.77074964708239979</v>
      </c>
      <c r="X59" s="14">
        <v>0.71326742133422538</v>
      </c>
      <c r="Y59" s="14">
        <v>0.6376458428213605</v>
      </c>
    </row>
    <row r="60" spans="1:25" x14ac:dyDescent="0.2">
      <c r="A60" s="16" t="s">
        <v>125</v>
      </c>
      <c r="B60" s="14">
        <v>7.3535473927356043E-2</v>
      </c>
      <c r="C60" s="14">
        <v>6.624091339725087E-2</v>
      </c>
      <c r="D60" s="14">
        <v>6.3352165027160581E-2</v>
      </c>
      <c r="E60" s="14">
        <v>6.2100058214742987E-2</v>
      </c>
      <c r="F60" s="14">
        <v>6.606414406682351E-2</v>
      </c>
      <c r="G60" s="14">
        <v>8.9210839326679517E-2</v>
      </c>
      <c r="H60" s="14">
        <v>0.12922166055722425</v>
      </c>
      <c r="I60" s="14">
        <v>0.16710848381477572</v>
      </c>
      <c r="J60" s="14">
        <v>0.15150245855123029</v>
      </c>
      <c r="K60" s="14">
        <v>0.13632775428664823</v>
      </c>
      <c r="L60" s="14">
        <v>0.1354193681347689</v>
      </c>
      <c r="M60" s="14">
        <v>0.14180588094063856</v>
      </c>
      <c r="N60" s="14">
        <v>0.15037130756601624</v>
      </c>
      <c r="O60" s="14">
        <v>0.14945019362536632</v>
      </c>
      <c r="P60" s="14">
        <v>0.15691426757557381</v>
      </c>
      <c r="Q60" s="14">
        <v>0.16897302010507265</v>
      </c>
      <c r="R60" s="14">
        <v>0.17839492285991171</v>
      </c>
      <c r="S60" s="14">
        <v>0.18803481732639776</v>
      </c>
      <c r="T60" s="14">
        <v>0.16769957318863493</v>
      </c>
      <c r="U60" s="14">
        <v>0.14229482116489617</v>
      </c>
      <c r="V60" s="14">
        <v>0.12848781151748812</v>
      </c>
      <c r="W60" s="14">
        <v>0.11970246496772802</v>
      </c>
      <c r="X60" s="14">
        <v>0.10678992071012039</v>
      </c>
      <c r="Y60" s="14">
        <v>8.9565995984251967E-2</v>
      </c>
    </row>
    <row r="61" spans="1:25" x14ac:dyDescent="0.2">
      <c r="A61" s="16" t="s">
        <v>126</v>
      </c>
      <c r="B61" s="14">
        <v>0.1895762377892635</v>
      </c>
      <c r="C61" s="14">
        <v>0.17577363168227331</v>
      </c>
      <c r="D61" s="14">
        <v>0.17026113799073181</v>
      </c>
      <c r="E61" s="14">
        <v>0.16789713039058221</v>
      </c>
      <c r="F61" s="14">
        <v>0.17534954948796233</v>
      </c>
      <c r="G61" s="14">
        <v>0.2184579953263581</v>
      </c>
      <c r="H61" s="14">
        <v>0.29305752088277059</v>
      </c>
      <c r="I61" s="14">
        <v>0.36366986096336784</v>
      </c>
      <c r="J61" s="14">
        <v>0.33467195922842968</v>
      </c>
      <c r="K61" s="14">
        <v>0.30669709610931983</v>
      </c>
      <c r="L61" s="14">
        <v>0.30516122347218033</v>
      </c>
      <c r="M61" s="14">
        <v>0.31711134702076926</v>
      </c>
      <c r="N61" s="14">
        <v>0.33306239074154997</v>
      </c>
      <c r="O61" s="14">
        <v>0.33137363236623707</v>
      </c>
      <c r="P61" s="14">
        <v>0.34520475768392922</v>
      </c>
      <c r="Q61" s="14">
        <v>0.36764783640606369</v>
      </c>
      <c r="R61" s="14">
        <v>0.3852826928612969</v>
      </c>
      <c r="S61" s="14">
        <v>0.40342572812843835</v>
      </c>
      <c r="T61" s="14">
        <v>0.36562105386696653</v>
      </c>
      <c r="U61" s="14">
        <v>0.31823574032103269</v>
      </c>
      <c r="V61" s="14">
        <v>0.29241647175024127</v>
      </c>
      <c r="W61" s="14">
        <v>0.27603296826513524</v>
      </c>
      <c r="X61" s="14">
        <v>0.25173736564970794</v>
      </c>
      <c r="Y61" s="14">
        <v>0.21949984074723519</v>
      </c>
    </row>
    <row r="62" spans="1:25" x14ac:dyDescent="0.2">
      <c r="A62" s="16" t="s">
        <v>127</v>
      </c>
      <c r="B62" s="14">
        <v>1.6281685462851265</v>
      </c>
      <c r="C62" s="14">
        <v>1.5469202332565768</v>
      </c>
      <c r="D62" s="14">
        <v>1.5127643842597049</v>
      </c>
      <c r="E62" s="14">
        <v>1.4990398277823929</v>
      </c>
      <c r="F62" s="14">
        <v>1.5411326186046286</v>
      </c>
      <c r="G62" s="14">
        <v>1.7806000025793107</v>
      </c>
      <c r="H62" s="14">
        <v>2.1955670120215633</v>
      </c>
      <c r="I62" s="14">
        <v>2.5854746099557264</v>
      </c>
      <c r="J62" s="14">
        <v>2.4480869121102886</v>
      </c>
      <c r="K62" s="14">
        <v>2.31053618771102</v>
      </c>
      <c r="L62" s="14">
        <v>2.3082156231204451</v>
      </c>
      <c r="M62" s="14">
        <v>2.3736265209989793</v>
      </c>
      <c r="N62" s="14">
        <v>2.4581083718480068</v>
      </c>
      <c r="O62" s="14">
        <v>2.4501567184703568</v>
      </c>
      <c r="P62" s="14">
        <v>2.5208387908215855</v>
      </c>
      <c r="Q62" s="14">
        <v>2.6392028279917361</v>
      </c>
      <c r="R62" s="14">
        <v>2.7359180743883673</v>
      </c>
      <c r="S62" s="14">
        <v>2.8391399020148285</v>
      </c>
      <c r="T62" s="14">
        <v>2.6413333788828401</v>
      </c>
      <c r="U62" s="14">
        <v>2.3875633120516024</v>
      </c>
      <c r="V62" s="14">
        <v>2.2468212763491038</v>
      </c>
      <c r="W62" s="14">
        <v>2.1454088937340101</v>
      </c>
      <c r="X62" s="14">
        <v>1.9936497573616907</v>
      </c>
      <c r="Y62" s="14">
        <v>1.8003171035199761</v>
      </c>
    </row>
    <row r="63" spans="1:25" x14ac:dyDescent="0.2">
      <c r="A63" s="16" t="s">
        <v>128</v>
      </c>
      <c r="B63" s="14">
        <v>0.19646152066631384</v>
      </c>
      <c r="C63" s="14">
        <v>0.18511979333994297</v>
      </c>
      <c r="D63" s="14">
        <v>0.18053442454760152</v>
      </c>
      <c r="E63" s="14">
        <v>0.17859813279416825</v>
      </c>
      <c r="F63" s="14">
        <v>0.18466391118188638</v>
      </c>
      <c r="G63" s="14">
        <v>0.21974713783029026</v>
      </c>
      <c r="H63" s="14">
        <v>0.28044819364080864</v>
      </c>
      <c r="I63" s="14">
        <v>0.3377893555578928</v>
      </c>
      <c r="J63" s="14">
        <v>0.31520712198524209</v>
      </c>
      <c r="K63" s="14">
        <v>0.29310503555858858</v>
      </c>
      <c r="L63" s="14">
        <v>0.29206230917762371</v>
      </c>
      <c r="M63" s="14">
        <v>0.30172085165703177</v>
      </c>
      <c r="N63" s="14">
        <v>0.31452077488481089</v>
      </c>
      <c r="O63" s="14">
        <v>0.3131980215736232</v>
      </c>
      <c r="P63" s="14">
        <v>0.32421287833933549</v>
      </c>
      <c r="Q63" s="14">
        <v>0.34220596501421452</v>
      </c>
      <c r="R63" s="14">
        <v>0.35646526125705275</v>
      </c>
      <c r="S63" s="14">
        <v>0.37125685071605907</v>
      </c>
      <c r="T63" s="14">
        <v>0.34099941953859625</v>
      </c>
      <c r="U63" s="14">
        <v>0.30288360042439355</v>
      </c>
      <c r="V63" s="14">
        <v>0.2820345427174149</v>
      </c>
      <c r="W63" s="14">
        <v>0.26825117236195523</v>
      </c>
      <c r="X63" s="14">
        <v>0.24784324021349585</v>
      </c>
      <c r="Y63" s="14">
        <v>0.22104655278572782</v>
      </c>
    </row>
    <row r="65" spans="1:1" x14ac:dyDescent="0.2">
      <c r="A65" s="16"/>
    </row>
    <row r="66" spans="1:1" x14ac:dyDescent="0.2">
      <c r="A66" s="16"/>
    </row>
    <row r="67" spans="1:1" x14ac:dyDescent="0.2">
      <c r="A67" s="16"/>
    </row>
    <row r="68" spans="1:1" x14ac:dyDescent="0.2">
      <c r="A68" s="16"/>
    </row>
    <row r="70" spans="1:1" x14ac:dyDescent="0.2">
      <c r="A70" s="16"/>
    </row>
    <row r="71" spans="1:1" x14ac:dyDescent="0.2">
      <c r="A71" s="16"/>
    </row>
    <row r="72" spans="1:1" x14ac:dyDescent="0.2">
      <c r="A72" s="16"/>
    </row>
    <row r="73" spans="1:1" x14ac:dyDescent="0.2">
      <c r="A73" s="16"/>
    </row>
    <row r="74" spans="1:1" x14ac:dyDescent="0.2">
      <c r="A74" s="16"/>
    </row>
    <row r="75" spans="1:1" x14ac:dyDescent="0.2">
      <c r="A75" s="16"/>
    </row>
    <row r="76" spans="1:1" x14ac:dyDescent="0.2">
      <c r="A76" s="16"/>
    </row>
    <row r="77" spans="1:1" x14ac:dyDescent="0.2">
      <c r="A77" s="16"/>
    </row>
    <row r="78" spans="1:1" x14ac:dyDescent="0.2">
      <c r="A78" s="16"/>
    </row>
    <row r="79" spans="1:1" x14ac:dyDescent="0.2">
      <c r="A79" s="16"/>
    </row>
    <row r="80" spans="1:1" x14ac:dyDescent="0.2">
      <c r="A80" s="16"/>
    </row>
    <row r="81" spans="1:1" x14ac:dyDescent="0.2">
      <c r="A81" s="16"/>
    </row>
    <row r="82" spans="1:1" x14ac:dyDescent="0.2">
      <c r="A82" s="16"/>
    </row>
    <row r="83" spans="1:1" x14ac:dyDescent="0.2">
      <c r="A83" s="16"/>
    </row>
    <row r="84" spans="1:1" x14ac:dyDescent="0.2">
      <c r="A84" s="16"/>
    </row>
    <row r="85" spans="1:1" x14ac:dyDescent="0.2">
      <c r="A85" s="16"/>
    </row>
    <row r="86" spans="1:1" x14ac:dyDescent="0.2">
      <c r="A86" s="16"/>
    </row>
    <row r="87" spans="1:1" x14ac:dyDescent="0.2">
      <c r="A87" s="16"/>
    </row>
    <row r="88" spans="1:1" x14ac:dyDescent="0.2">
      <c r="A88" s="16"/>
    </row>
    <row r="89" spans="1:1" x14ac:dyDescent="0.2">
      <c r="A89" s="16"/>
    </row>
    <row r="90" spans="1:1" x14ac:dyDescent="0.2">
      <c r="A90" s="16"/>
    </row>
    <row r="91" spans="1:1" x14ac:dyDescent="0.2">
      <c r="A91" s="16"/>
    </row>
    <row r="92" spans="1:1" x14ac:dyDescent="0.2">
      <c r="A92" s="16"/>
    </row>
    <row r="93" spans="1:1" x14ac:dyDescent="0.2">
      <c r="A93" s="16"/>
    </row>
    <row r="94" spans="1:1" x14ac:dyDescent="0.2">
      <c r="A94" s="16"/>
    </row>
    <row r="95" spans="1:1" x14ac:dyDescent="0.2">
      <c r="A95" s="16"/>
    </row>
    <row r="97" spans="1:1" x14ac:dyDescent="0.2">
      <c r="A97" s="16"/>
    </row>
    <row r="98" spans="1:1" x14ac:dyDescent="0.2">
      <c r="A98" s="16"/>
    </row>
    <row r="99" spans="1:1" x14ac:dyDescent="0.2">
      <c r="A99" s="16"/>
    </row>
    <row r="100" spans="1:1" x14ac:dyDescent="0.2">
      <c r="A100" s="16"/>
    </row>
    <row r="102" spans="1:1" x14ac:dyDescent="0.2">
      <c r="A102" s="16"/>
    </row>
    <row r="103" spans="1:1" x14ac:dyDescent="0.2">
      <c r="A103" s="16"/>
    </row>
    <row r="104" spans="1:1" x14ac:dyDescent="0.2">
      <c r="A104" s="16"/>
    </row>
    <row r="105" spans="1:1" x14ac:dyDescent="0.2">
      <c r="A105" s="16"/>
    </row>
    <row r="106" spans="1:1" x14ac:dyDescent="0.2">
      <c r="A106" s="16"/>
    </row>
    <row r="107" spans="1:1" x14ac:dyDescent="0.2">
      <c r="A107" s="16"/>
    </row>
    <row r="108" spans="1:1" x14ac:dyDescent="0.2">
      <c r="A108" s="16"/>
    </row>
    <row r="109" spans="1:1" x14ac:dyDescent="0.2">
      <c r="A109" s="16"/>
    </row>
    <row r="110" spans="1:1" x14ac:dyDescent="0.2">
      <c r="A110" s="16"/>
    </row>
    <row r="111" spans="1:1" x14ac:dyDescent="0.2">
      <c r="A111" s="16"/>
    </row>
    <row r="112" spans="1:1" x14ac:dyDescent="0.2">
      <c r="A112" s="16"/>
    </row>
    <row r="113" spans="1:1" x14ac:dyDescent="0.2">
      <c r="A113" s="16"/>
    </row>
    <row r="114" spans="1:1" x14ac:dyDescent="0.2">
      <c r="A114" s="16"/>
    </row>
    <row r="115" spans="1:1" x14ac:dyDescent="0.2">
      <c r="A115" s="16"/>
    </row>
    <row r="116" spans="1:1" x14ac:dyDescent="0.2">
      <c r="A116" s="16"/>
    </row>
    <row r="117" spans="1:1" x14ac:dyDescent="0.2">
      <c r="A117" s="16"/>
    </row>
    <row r="118" spans="1:1" x14ac:dyDescent="0.2">
      <c r="A118" s="16"/>
    </row>
    <row r="119" spans="1:1" x14ac:dyDescent="0.2">
      <c r="A119" s="16"/>
    </row>
    <row r="120" spans="1:1" x14ac:dyDescent="0.2">
      <c r="A120" s="16"/>
    </row>
    <row r="121" spans="1:1" x14ac:dyDescent="0.2">
      <c r="A121" s="16"/>
    </row>
    <row r="122" spans="1:1" x14ac:dyDescent="0.2">
      <c r="A122" s="16"/>
    </row>
    <row r="123" spans="1:1" x14ac:dyDescent="0.2">
      <c r="A123" s="16"/>
    </row>
    <row r="124" spans="1:1" x14ac:dyDescent="0.2">
      <c r="A124" s="16"/>
    </row>
    <row r="125" spans="1:1" x14ac:dyDescent="0.2">
      <c r="A125" s="16"/>
    </row>
    <row r="126" spans="1:1" x14ac:dyDescent="0.2">
      <c r="A126" s="16"/>
    </row>
    <row r="127" spans="1:1" x14ac:dyDescent="0.2">
      <c r="A127" s="16"/>
    </row>
    <row r="128" spans="1:1" x14ac:dyDescent="0.2">
      <c r="A128" s="16"/>
    </row>
    <row r="129" spans="1:1" x14ac:dyDescent="0.2">
      <c r="A129" s="16"/>
    </row>
    <row r="130" spans="1:1" x14ac:dyDescent="0.2">
      <c r="A130" s="16"/>
    </row>
    <row r="131" spans="1:1" x14ac:dyDescent="0.2">
      <c r="A131" s="16"/>
    </row>
    <row r="133" spans="1:1" x14ac:dyDescent="0.2">
      <c r="A133" s="16"/>
    </row>
    <row r="134" spans="1:1" x14ac:dyDescent="0.2">
      <c r="A134" s="16"/>
    </row>
    <row r="135" spans="1:1" x14ac:dyDescent="0.2">
      <c r="A135" s="16"/>
    </row>
    <row r="136" spans="1:1" x14ac:dyDescent="0.2">
      <c r="A136" s="16"/>
    </row>
    <row r="137" spans="1:1" x14ac:dyDescent="0.2">
      <c r="A137" s="16"/>
    </row>
    <row r="138" spans="1:1" x14ac:dyDescent="0.2">
      <c r="A138" s="16"/>
    </row>
    <row r="139" spans="1:1" x14ac:dyDescent="0.2">
      <c r="A139" s="16"/>
    </row>
    <row r="140" spans="1:1" x14ac:dyDescent="0.2">
      <c r="A140" s="16"/>
    </row>
    <row r="141" spans="1:1" x14ac:dyDescent="0.2">
      <c r="A141" s="16"/>
    </row>
    <row r="142" spans="1:1" x14ac:dyDescent="0.2">
      <c r="A142" s="16"/>
    </row>
    <row r="143" spans="1:1" x14ac:dyDescent="0.2">
      <c r="A143" s="16"/>
    </row>
    <row r="144" spans="1:1" x14ac:dyDescent="0.2">
      <c r="A144" s="16"/>
    </row>
    <row r="145" spans="1:1" x14ac:dyDescent="0.2">
      <c r="A145" s="16"/>
    </row>
    <row r="146" spans="1:1" x14ac:dyDescent="0.2">
      <c r="A146" s="16"/>
    </row>
    <row r="147" spans="1:1" x14ac:dyDescent="0.2">
      <c r="A147" s="16"/>
    </row>
    <row r="148" spans="1:1" x14ac:dyDescent="0.2">
      <c r="A148" s="16"/>
    </row>
    <row r="149" spans="1:1" x14ac:dyDescent="0.2">
      <c r="A149" s="16"/>
    </row>
    <row r="150" spans="1:1" x14ac:dyDescent="0.2">
      <c r="A150" s="16"/>
    </row>
    <row r="151" spans="1:1" x14ac:dyDescent="0.2">
      <c r="A151" s="16"/>
    </row>
    <row r="152" spans="1:1" x14ac:dyDescent="0.2">
      <c r="A152" s="16"/>
    </row>
    <row r="153" spans="1:1" x14ac:dyDescent="0.2">
      <c r="A153" s="16"/>
    </row>
    <row r="154" spans="1:1" x14ac:dyDescent="0.2">
      <c r="A154" s="16"/>
    </row>
    <row r="155" spans="1:1" x14ac:dyDescent="0.2">
      <c r="A155" s="16"/>
    </row>
    <row r="156" spans="1:1" x14ac:dyDescent="0.2">
      <c r="A156" s="16"/>
    </row>
    <row r="157" spans="1:1" x14ac:dyDescent="0.2">
      <c r="A157" s="16"/>
    </row>
    <row r="158" spans="1:1" x14ac:dyDescent="0.2">
      <c r="A158" s="16"/>
    </row>
    <row r="159" spans="1:1" x14ac:dyDescent="0.2">
      <c r="A159" s="16"/>
    </row>
    <row r="160" spans="1:1" x14ac:dyDescent="0.2">
      <c r="A160" s="16"/>
    </row>
    <row r="161" spans="1:1" x14ac:dyDescent="0.2">
      <c r="A161" s="16"/>
    </row>
    <row r="162" spans="1:1" x14ac:dyDescent="0.2">
      <c r="A162" s="16"/>
    </row>
    <row r="163" spans="1:1" x14ac:dyDescent="0.2">
      <c r="A163" s="16"/>
    </row>
    <row r="165" spans="1:1" x14ac:dyDescent="0.2">
      <c r="A165" s="16"/>
    </row>
    <row r="166" spans="1:1" x14ac:dyDescent="0.2">
      <c r="A166" s="16"/>
    </row>
    <row r="167" spans="1:1" x14ac:dyDescent="0.2">
      <c r="A167" s="16"/>
    </row>
    <row r="168" spans="1:1" x14ac:dyDescent="0.2">
      <c r="A168" s="16"/>
    </row>
    <row r="169" spans="1:1" x14ac:dyDescent="0.2">
      <c r="A169" s="16"/>
    </row>
    <row r="171" spans="1:1" x14ac:dyDescent="0.2">
      <c r="A171" s="16"/>
    </row>
    <row r="172" spans="1:1" x14ac:dyDescent="0.2">
      <c r="A172" s="16"/>
    </row>
    <row r="173" spans="1:1" x14ac:dyDescent="0.2">
      <c r="A173" s="16"/>
    </row>
    <row r="174" spans="1:1" x14ac:dyDescent="0.2">
      <c r="A174" s="16"/>
    </row>
    <row r="175" spans="1:1" x14ac:dyDescent="0.2">
      <c r="A175" s="16"/>
    </row>
    <row r="176" spans="1:1" x14ac:dyDescent="0.2">
      <c r="A176" s="16"/>
    </row>
    <row r="177" spans="1:1" x14ac:dyDescent="0.2">
      <c r="A177" s="16"/>
    </row>
    <row r="178" spans="1:1" x14ac:dyDescent="0.2">
      <c r="A178" s="16"/>
    </row>
    <row r="179" spans="1:1" x14ac:dyDescent="0.2">
      <c r="A179" s="16"/>
    </row>
    <row r="180" spans="1:1" x14ac:dyDescent="0.2">
      <c r="A180" s="16"/>
    </row>
    <row r="182" spans="1:1" x14ac:dyDescent="0.2">
      <c r="A182" s="16"/>
    </row>
    <row r="183" spans="1:1" x14ac:dyDescent="0.2">
      <c r="A183" s="16"/>
    </row>
    <row r="185" spans="1:1" x14ac:dyDescent="0.2">
      <c r="A185" s="16"/>
    </row>
    <row r="186" spans="1:1" x14ac:dyDescent="0.2">
      <c r="A186" s="16"/>
    </row>
    <row r="187" spans="1:1" x14ac:dyDescent="0.2">
      <c r="A187" s="16"/>
    </row>
    <row r="188" spans="1:1" x14ac:dyDescent="0.2">
      <c r="A188" s="16"/>
    </row>
    <row r="189" spans="1:1" x14ac:dyDescent="0.2">
      <c r="A189" s="16"/>
    </row>
    <row r="190" spans="1:1" x14ac:dyDescent="0.2">
      <c r="A190" s="16"/>
    </row>
    <row r="191" spans="1:1" x14ac:dyDescent="0.2">
      <c r="A191" s="16"/>
    </row>
    <row r="192" spans="1:1" x14ac:dyDescent="0.2">
      <c r="A192" s="16"/>
    </row>
    <row r="193" spans="1:1" x14ac:dyDescent="0.2">
      <c r="A193" s="16"/>
    </row>
    <row r="194" spans="1:1" x14ac:dyDescent="0.2">
      <c r="A194" s="16"/>
    </row>
    <row r="195" spans="1:1" x14ac:dyDescent="0.2">
      <c r="A195" s="16"/>
    </row>
    <row r="196" spans="1:1" x14ac:dyDescent="0.2">
      <c r="A196" s="16"/>
    </row>
    <row r="198" spans="1:1" x14ac:dyDescent="0.2">
      <c r="A198" s="16"/>
    </row>
    <row r="199" spans="1:1" x14ac:dyDescent="0.2">
      <c r="A199" s="16"/>
    </row>
    <row r="201" spans="1:1" x14ac:dyDescent="0.2">
      <c r="A201" s="16"/>
    </row>
    <row r="202" spans="1:1" x14ac:dyDescent="0.2">
      <c r="A202" s="16"/>
    </row>
    <row r="203" spans="1:1" x14ac:dyDescent="0.2">
      <c r="A203" s="16"/>
    </row>
    <row r="204" spans="1:1" x14ac:dyDescent="0.2">
      <c r="A204" s="16"/>
    </row>
    <row r="205" spans="1:1" x14ac:dyDescent="0.2">
      <c r="A205" s="16"/>
    </row>
    <row r="206" spans="1:1" x14ac:dyDescent="0.2">
      <c r="A206" s="16"/>
    </row>
    <row r="207" spans="1:1" x14ac:dyDescent="0.2">
      <c r="A207" s="16"/>
    </row>
    <row r="208" spans="1:1" x14ac:dyDescent="0.2">
      <c r="A208" s="16"/>
    </row>
    <row r="209" spans="1:1" x14ac:dyDescent="0.2">
      <c r="A209" s="16"/>
    </row>
    <row r="210" spans="1:1" x14ac:dyDescent="0.2">
      <c r="A210" s="16"/>
    </row>
    <row r="211" spans="1:1" x14ac:dyDescent="0.2">
      <c r="A211" s="16"/>
    </row>
    <row r="212" spans="1:1" x14ac:dyDescent="0.2">
      <c r="A212" s="16"/>
    </row>
    <row r="213" spans="1:1" x14ac:dyDescent="0.2">
      <c r="A213" s="16"/>
    </row>
    <row r="214" spans="1:1" x14ac:dyDescent="0.2">
      <c r="A214" s="16"/>
    </row>
    <row r="215" spans="1:1" x14ac:dyDescent="0.2">
      <c r="A215" s="16"/>
    </row>
    <row r="216" spans="1:1" x14ac:dyDescent="0.2">
      <c r="A216" s="16"/>
    </row>
    <row r="217" spans="1:1" x14ac:dyDescent="0.2">
      <c r="A217" s="16"/>
    </row>
    <row r="218" spans="1:1" x14ac:dyDescent="0.2">
      <c r="A218" s="16"/>
    </row>
    <row r="219" spans="1:1" x14ac:dyDescent="0.2">
      <c r="A219" s="16"/>
    </row>
    <row r="221" spans="1:1" x14ac:dyDescent="0.2">
      <c r="A221" s="16"/>
    </row>
    <row r="222" spans="1:1" x14ac:dyDescent="0.2">
      <c r="A222" s="16"/>
    </row>
    <row r="223" spans="1:1" x14ac:dyDescent="0.2">
      <c r="A223" s="16"/>
    </row>
    <row r="224" spans="1:1" x14ac:dyDescent="0.2">
      <c r="A224" s="16"/>
    </row>
    <row r="226" spans="1:1" x14ac:dyDescent="0.2">
      <c r="A226" s="16"/>
    </row>
    <row r="227" spans="1:1" x14ac:dyDescent="0.2">
      <c r="A227" s="16"/>
    </row>
    <row r="228" spans="1:1" x14ac:dyDescent="0.2">
      <c r="A228" s="16"/>
    </row>
    <row r="229" spans="1:1" x14ac:dyDescent="0.2">
      <c r="A229" s="16"/>
    </row>
    <row r="230" spans="1:1" x14ac:dyDescent="0.2">
      <c r="A230" s="16"/>
    </row>
    <row r="231" spans="1:1" x14ac:dyDescent="0.2">
      <c r="A231" s="16"/>
    </row>
    <row r="232" spans="1:1" x14ac:dyDescent="0.2">
      <c r="A232" s="16"/>
    </row>
    <row r="233" spans="1:1" x14ac:dyDescent="0.2">
      <c r="A233" s="16"/>
    </row>
    <row r="235" spans="1:1" x14ac:dyDescent="0.2">
      <c r="A235" s="16"/>
    </row>
    <row r="236" spans="1:1" x14ac:dyDescent="0.2">
      <c r="A236" s="16"/>
    </row>
    <row r="237" spans="1:1" x14ac:dyDescent="0.2">
      <c r="A237" s="16"/>
    </row>
    <row r="239" spans="1:1" x14ac:dyDescent="0.2">
      <c r="A239" s="16"/>
    </row>
    <row r="240" spans="1:1" x14ac:dyDescent="0.2">
      <c r="A240" s="16"/>
    </row>
    <row r="241" spans="1:1" x14ac:dyDescent="0.2">
      <c r="A241" s="16"/>
    </row>
    <row r="242" spans="1:1" x14ac:dyDescent="0.2">
      <c r="A242" s="16"/>
    </row>
    <row r="243" spans="1:1" x14ac:dyDescent="0.2">
      <c r="A243" s="16"/>
    </row>
    <row r="244" spans="1:1" x14ac:dyDescent="0.2">
      <c r="A244" s="16"/>
    </row>
    <row r="245" spans="1:1" x14ac:dyDescent="0.2">
      <c r="A245" s="16"/>
    </row>
    <row r="246" spans="1:1" x14ac:dyDescent="0.2">
      <c r="A246" s="16"/>
    </row>
    <row r="247" spans="1:1" x14ac:dyDescent="0.2">
      <c r="A247" s="16"/>
    </row>
    <row r="248" spans="1:1" x14ac:dyDescent="0.2">
      <c r="A248" s="16"/>
    </row>
    <row r="249" spans="1:1" x14ac:dyDescent="0.2">
      <c r="A249" s="16"/>
    </row>
    <row r="250" spans="1:1" x14ac:dyDescent="0.2">
      <c r="A250" s="16"/>
    </row>
    <row r="251" spans="1:1" x14ac:dyDescent="0.2">
      <c r="A251" s="16"/>
    </row>
    <row r="252" spans="1:1" x14ac:dyDescent="0.2">
      <c r="A252" s="16"/>
    </row>
    <row r="253" spans="1:1" x14ac:dyDescent="0.2">
      <c r="A253" s="16"/>
    </row>
    <row r="254" spans="1:1" x14ac:dyDescent="0.2">
      <c r="A254" s="16"/>
    </row>
    <row r="255" spans="1:1" x14ac:dyDescent="0.2">
      <c r="A255" s="16"/>
    </row>
    <row r="256" spans="1:1" x14ac:dyDescent="0.2">
      <c r="A256" s="16"/>
    </row>
    <row r="257" spans="1:1" x14ac:dyDescent="0.2">
      <c r="A257" s="16"/>
    </row>
    <row r="258" spans="1:1" x14ac:dyDescent="0.2">
      <c r="A258" s="16"/>
    </row>
    <row r="259" spans="1:1" x14ac:dyDescent="0.2">
      <c r="A259" s="16"/>
    </row>
    <row r="260" spans="1:1" x14ac:dyDescent="0.2">
      <c r="A260" s="16"/>
    </row>
    <row r="261" spans="1:1" x14ac:dyDescent="0.2">
      <c r="A261" s="16"/>
    </row>
    <row r="262" spans="1:1" x14ac:dyDescent="0.2">
      <c r="A262" s="16"/>
    </row>
    <row r="263" spans="1:1" x14ac:dyDescent="0.2">
      <c r="A263" s="16"/>
    </row>
    <row r="264" spans="1:1" x14ac:dyDescent="0.2">
      <c r="A264" s="16"/>
    </row>
    <row r="265" spans="1:1" x14ac:dyDescent="0.2">
      <c r="A265" s="16"/>
    </row>
    <row r="266" spans="1:1" x14ac:dyDescent="0.2">
      <c r="A266" s="16"/>
    </row>
    <row r="267" spans="1:1" x14ac:dyDescent="0.2">
      <c r="A267" s="16"/>
    </row>
    <row r="269" spans="1:1" x14ac:dyDescent="0.2">
      <c r="A269" s="16"/>
    </row>
    <row r="270" spans="1:1" x14ac:dyDescent="0.2">
      <c r="A270" s="16"/>
    </row>
    <row r="271" spans="1:1" x14ac:dyDescent="0.2">
      <c r="A271" s="16"/>
    </row>
    <row r="272" spans="1:1" x14ac:dyDescent="0.2">
      <c r="A272" s="16"/>
    </row>
    <row r="273" spans="1:1" x14ac:dyDescent="0.2">
      <c r="A273" s="16"/>
    </row>
    <row r="274" spans="1:1" x14ac:dyDescent="0.2">
      <c r="A274" s="16"/>
    </row>
    <row r="275" spans="1:1" x14ac:dyDescent="0.2">
      <c r="A275" s="16"/>
    </row>
    <row r="276" spans="1:1" x14ac:dyDescent="0.2">
      <c r="A276" s="16"/>
    </row>
    <row r="277" spans="1:1" x14ac:dyDescent="0.2">
      <c r="A277" s="16"/>
    </row>
    <row r="278" spans="1:1" x14ac:dyDescent="0.2">
      <c r="A278" s="16"/>
    </row>
    <row r="279" spans="1:1" x14ac:dyDescent="0.2">
      <c r="A279" s="16"/>
    </row>
    <row r="281" spans="1:1" x14ac:dyDescent="0.2">
      <c r="A281" s="16"/>
    </row>
    <row r="282" spans="1:1" x14ac:dyDescent="0.2">
      <c r="A282" s="16"/>
    </row>
    <row r="283" spans="1:1" x14ac:dyDescent="0.2">
      <c r="A283" s="16"/>
    </row>
    <row r="284" spans="1:1" x14ac:dyDescent="0.2">
      <c r="A284" s="16"/>
    </row>
    <row r="285" spans="1:1" x14ac:dyDescent="0.2">
      <c r="A285" s="16"/>
    </row>
    <row r="286" spans="1:1" x14ac:dyDescent="0.2">
      <c r="A286" s="16"/>
    </row>
    <row r="287" spans="1:1" x14ac:dyDescent="0.2">
      <c r="A287" s="16"/>
    </row>
    <row r="288" spans="1:1" x14ac:dyDescent="0.2">
      <c r="A288" s="16"/>
    </row>
    <row r="289" spans="1:1" x14ac:dyDescent="0.2">
      <c r="A289" s="16"/>
    </row>
    <row r="290" spans="1:1" x14ac:dyDescent="0.2">
      <c r="A290" s="16"/>
    </row>
    <row r="291" spans="1:1" x14ac:dyDescent="0.2">
      <c r="A291" s="16"/>
    </row>
    <row r="292" spans="1:1" x14ac:dyDescent="0.2">
      <c r="A292" s="16"/>
    </row>
    <row r="293" spans="1:1" x14ac:dyDescent="0.2">
      <c r="A293" s="16"/>
    </row>
    <row r="294" spans="1:1" x14ac:dyDescent="0.2">
      <c r="A294" s="16"/>
    </row>
    <row r="295" spans="1:1" x14ac:dyDescent="0.2">
      <c r="A295" s="16"/>
    </row>
    <row r="296" spans="1:1" x14ac:dyDescent="0.2">
      <c r="A296" s="16"/>
    </row>
    <row r="297" spans="1:1" x14ac:dyDescent="0.2">
      <c r="A297" s="16"/>
    </row>
    <row r="298" spans="1:1" x14ac:dyDescent="0.2">
      <c r="A298" s="16"/>
    </row>
    <row r="299" spans="1:1" x14ac:dyDescent="0.2">
      <c r="A299" s="16"/>
    </row>
    <row r="300" spans="1:1" x14ac:dyDescent="0.2">
      <c r="A300" s="16"/>
    </row>
    <row r="301" spans="1:1" x14ac:dyDescent="0.2">
      <c r="A301" s="16"/>
    </row>
    <row r="302" spans="1:1" x14ac:dyDescent="0.2">
      <c r="A302" s="16"/>
    </row>
    <row r="303" spans="1:1" x14ac:dyDescent="0.2">
      <c r="A303" s="16"/>
    </row>
    <row r="305" spans="1:1" x14ac:dyDescent="0.2">
      <c r="A305" s="16"/>
    </row>
    <row r="306" spans="1:1" x14ac:dyDescent="0.2">
      <c r="A306" s="16"/>
    </row>
    <row r="307" spans="1:1" x14ac:dyDescent="0.2">
      <c r="A307" s="16"/>
    </row>
    <row r="308" spans="1:1" x14ac:dyDescent="0.2">
      <c r="A308" s="16"/>
    </row>
    <row r="309" spans="1:1" x14ac:dyDescent="0.2">
      <c r="A309" s="16"/>
    </row>
    <row r="310" spans="1:1" x14ac:dyDescent="0.2">
      <c r="A310" s="16"/>
    </row>
    <row r="311" spans="1:1" x14ac:dyDescent="0.2">
      <c r="A311" s="16"/>
    </row>
    <row r="312" spans="1:1" x14ac:dyDescent="0.2">
      <c r="A312" s="16"/>
    </row>
    <row r="313" spans="1:1" x14ac:dyDescent="0.2">
      <c r="A313" s="16"/>
    </row>
    <row r="314" spans="1:1" x14ac:dyDescent="0.2">
      <c r="A314" s="16"/>
    </row>
    <row r="315" spans="1:1" x14ac:dyDescent="0.2">
      <c r="A315" s="16"/>
    </row>
    <row r="316" spans="1:1" x14ac:dyDescent="0.2">
      <c r="A316" s="16"/>
    </row>
    <row r="318" spans="1:1" x14ac:dyDescent="0.2">
      <c r="A318" s="16"/>
    </row>
    <row r="319" spans="1:1" x14ac:dyDescent="0.2">
      <c r="A319" s="16"/>
    </row>
    <row r="320" spans="1:1" x14ac:dyDescent="0.2">
      <c r="A320" s="16"/>
    </row>
    <row r="321" spans="1:1" x14ac:dyDescent="0.2">
      <c r="A321" s="16"/>
    </row>
    <row r="322" spans="1:1" x14ac:dyDescent="0.2">
      <c r="A322" s="16"/>
    </row>
    <row r="323" spans="1:1" x14ac:dyDescent="0.2">
      <c r="A323" s="16"/>
    </row>
    <row r="324" spans="1:1" x14ac:dyDescent="0.2">
      <c r="A324" s="16"/>
    </row>
    <row r="325" spans="1:1" x14ac:dyDescent="0.2">
      <c r="A325" s="16"/>
    </row>
    <row r="326" spans="1:1" x14ac:dyDescent="0.2">
      <c r="A326" s="16"/>
    </row>
    <row r="327" spans="1:1" x14ac:dyDescent="0.2">
      <c r="A327" s="16"/>
    </row>
    <row r="328" spans="1:1" x14ac:dyDescent="0.2">
      <c r="A328" s="16"/>
    </row>
    <row r="329" spans="1:1" x14ac:dyDescent="0.2">
      <c r="A329" s="16"/>
    </row>
    <row r="330" spans="1:1" x14ac:dyDescent="0.2">
      <c r="A330" s="16"/>
    </row>
    <row r="331" spans="1:1" x14ac:dyDescent="0.2">
      <c r="A331" s="16"/>
    </row>
    <row r="332" spans="1:1" x14ac:dyDescent="0.2">
      <c r="A332" s="16"/>
    </row>
    <row r="333" spans="1:1" x14ac:dyDescent="0.2">
      <c r="A333" s="16"/>
    </row>
    <row r="334" spans="1:1" x14ac:dyDescent="0.2">
      <c r="A334" s="16"/>
    </row>
    <row r="335" spans="1:1" x14ac:dyDescent="0.2">
      <c r="A335" s="16"/>
    </row>
    <row r="336" spans="1:1" x14ac:dyDescent="0.2">
      <c r="A336" s="16"/>
    </row>
    <row r="337" spans="1:1" x14ac:dyDescent="0.2">
      <c r="A337" s="16"/>
    </row>
    <row r="338" spans="1:1" x14ac:dyDescent="0.2">
      <c r="A338" s="16"/>
    </row>
    <row r="339" spans="1:1" x14ac:dyDescent="0.2">
      <c r="A339" s="16"/>
    </row>
    <row r="340" spans="1:1" x14ac:dyDescent="0.2">
      <c r="A340" s="16"/>
    </row>
    <row r="341" spans="1:1" x14ac:dyDescent="0.2">
      <c r="A341" s="16"/>
    </row>
    <row r="343" spans="1:1" x14ac:dyDescent="0.2">
      <c r="A343" s="16"/>
    </row>
    <row r="344" spans="1:1" x14ac:dyDescent="0.2">
      <c r="A344" s="16"/>
    </row>
    <row r="345" spans="1:1" x14ac:dyDescent="0.2">
      <c r="A345" s="16"/>
    </row>
    <row r="346" spans="1:1" x14ac:dyDescent="0.2">
      <c r="A346" s="16"/>
    </row>
    <row r="347" spans="1:1" x14ac:dyDescent="0.2">
      <c r="A347" s="16"/>
    </row>
    <row r="348" spans="1:1" x14ac:dyDescent="0.2">
      <c r="A348" s="16"/>
    </row>
    <row r="349" spans="1:1" x14ac:dyDescent="0.2">
      <c r="A349" s="16"/>
    </row>
    <row r="351" spans="1:1" x14ac:dyDescent="0.2">
      <c r="A351" s="16"/>
    </row>
    <row r="352" spans="1:1" x14ac:dyDescent="0.2">
      <c r="A352" s="16"/>
    </row>
    <row r="353" spans="1:1" x14ac:dyDescent="0.2">
      <c r="A353" s="16"/>
    </row>
    <row r="354" spans="1:1" x14ac:dyDescent="0.2">
      <c r="A354" s="16"/>
    </row>
    <row r="355" spans="1:1" x14ac:dyDescent="0.2">
      <c r="A355" s="16"/>
    </row>
    <row r="356" spans="1:1" x14ac:dyDescent="0.2">
      <c r="A356" s="16"/>
    </row>
    <row r="357" spans="1:1" x14ac:dyDescent="0.2">
      <c r="A357" s="16"/>
    </row>
    <row r="358" spans="1:1" x14ac:dyDescent="0.2">
      <c r="A358" s="16"/>
    </row>
    <row r="359" spans="1:1" x14ac:dyDescent="0.2">
      <c r="A359" s="16"/>
    </row>
    <row r="360" spans="1:1" x14ac:dyDescent="0.2">
      <c r="A360" s="16"/>
    </row>
    <row r="362" spans="1:1" x14ac:dyDescent="0.2">
      <c r="A362" s="16"/>
    </row>
    <row r="363" spans="1:1" x14ac:dyDescent="0.2">
      <c r="A363" s="16"/>
    </row>
    <row r="364" spans="1:1" x14ac:dyDescent="0.2">
      <c r="A364" s="16"/>
    </row>
    <row r="365" spans="1:1" x14ac:dyDescent="0.2">
      <c r="A365" s="16"/>
    </row>
    <row r="366" spans="1:1" x14ac:dyDescent="0.2">
      <c r="A366" s="16"/>
    </row>
    <row r="367" spans="1:1" x14ac:dyDescent="0.2">
      <c r="A367" s="16"/>
    </row>
    <row r="368" spans="1:1" x14ac:dyDescent="0.2">
      <c r="A368" s="16"/>
    </row>
    <row r="369" spans="1:1" x14ac:dyDescent="0.2">
      <c r="A369" s="16"/>
    </row>
    <row r="370" spans="1:1" x14ac:dyDescent="0.2">
      <c r="A370" s="16"/>
    </row>
    <row r="371" spans="1:1" x14ac:dyDescent="0.2">
      <c r="A371" s="16"/>
    </row>
    <row r="372" spans="1:1" x14ac:dyDescent="0.2">
      <c r="A372" s="16"/>
    </row>
    <row r="373" spans="1:1" x14ac:dyDescent="0.2">
      <c r="A373" s="16"/>
    </row>
    <row r="374" spans="1:1" x14ac:dyDescent="0.2">
      <c r="A374" s="16"/>
    </row>
    <row r="375" spans="1:1" x14ac:dyDescent="0.2">
      <c r="A375" s="16"/>
    </row>
    <row r="376" spans="1:1" x14ac:dyDescent="0.2">
      <c r="A376" s="16"/>
    </row>
    <row r="378" spans="1:1" x14ac:dyDescent="0.2">
      <c r="A378" s="16"/>
    </row>
    <row r="379" spans="1:1" x14ac:dyDescent="0.2">
      <c r="A379" s="16"/>
    </row>
    <row r="380" spans="1:1" x14ac:dyDescent="0.2">
      <c r="A380" s="16"/>
    </row>
    <row r="381" spans="1:1" x14ac:dyDescent="0.2">
      <c r="A381" s="16"/>
    </row>
    <row r="382" spans="1:1" x14ac:dyDescent="0.2">
      <c r="A382" s="16"/>
    </row>
    <row r="383" spans="1:1" x14ac:dyDescent="0.2">
      <c r="A383" s="16"/>
    </row>
    <row r="384" spans="1:1" x14ac:dyDescent="0.2">
      <c r="A384" s="16"/>
    </row>
    <row r="385" spans="1:1" x14ac:dyDescent="0.2">
      <c r="A385" s="16"/>
    </row>
    <row r="386" spans="1:1" x14ac:dyDescent="0.2">
      <c r="A386" s="16"/>
    </row>
    <row r="387" spans="1:1" x14ac:dyDescent="0.2">
      <c r="A387" s="16"/>
    </row>
    <row r="388" spans="1:1" x14ac:dyDescent="0.2">
      <c r="A388" s="16"/>
    </row>
    <row r="390" spans="1:1" x14ac:dyDescent="0.2">
      <c r="A390" s="16"/>
    </row>
    <row r="391" spans="1:1" x14ac:dyDescent="0.2">
      <c r="A391" s="16"/>
    </row>
    <row r="392" spans="1:1" x14ac:dyDescent="0.2">
      <c r="A392" s="16"/>
    </row>
    <row r="393" spans="1:1" x14ac:dyDescent="0.2">
      <c r="A393" s="16"/>
    </row>
    <row r="394" spans="1:1" x14ac:dyDescent="0.2">
      <c r="A394" s="16"/>
    </row>
    <row r="395" spans="1:1" x14ac:dyDescent="0.2">
      <c r="A395" s="16"/>
    </row>
    <row r="396" spans="1:1" x14ac:dyDescent="0.2">
      <c r="A396" s="16"/>
    </row>
    <row r="397" spans="1:1" x14ac:dyDescent="0.2">
      <c r="A397" s="16"/>
    </row>
    <row r="398" spans="1:1" x14ac:dyDescent="0.2">
      <c r="A398" s="16"/>
    </row>
    <row r="399" spans="1:1" x14ac:dyDescent="0.2">
      <c r="A399" s="16"/>
    </row>
    <row r="400" spans="1:1" x14ac:dyDescent="0.2">
      <c r="A400" s="16"/>
    </row>
    <row r="402" spans="1:1" x14ac:dyDescent="0.2">
      <c r="A402" s="16"/>
    </row>
    <row r="404" spans="1:1" x14ac:dyDescent="0.2">
      <c r="A404" s="16"/>
    </row>
    <row r="405" spans="1:1" x14ac:dyDescent="0.2">
      <c r="A405" s="16"/>
    </row>
    <row r="406" spans="1:1" x14ac:dyDescent="0.2">
      <c r="A406" s="16"/>
    </row>
    <row r="407" spans="1:1" x14ac:dyDescent="0.2">
      <c r="A407" s="16"/>
    </row>
    <row r="408" spans="1:1" x14ac:dyDescent="0.2">
      <c r="A408" s="16"/>
    </row>
    <row r="409" spans="1:1" x14ac:dyDescent="0.2">
      <c r="A409" s="16"/>
    </row>
    <row r="410" spans="1:1" x14ac:dyDescent="0.2">
      <c r="A410" s="16"/>
    </row>
    <row r="411" spans="1:1" x14ac:dyDescent="0.2">
      <c r="A411" s="16"/>
    </row>
    <row r="412" spans="1:1" x14ac:dyDescent="0.2">
      <c r="A412" s="16"/>
    </row>
    <row r="413" spans="1:1" x14ac:dyDescent="0.2">
      <c r="A413" s="16"/>
    </row>
    <row r="414" spans="1:1" x14ac:dyDescent="0.2">
      <c r="A414" s="16"/>
    </row>
    <row r="415" spans="1:1" x14ac:dyDescent="0.2">
      <c r="A415" s="16"/>
    </row>
    <row r="416" spans="1:1" x14ac:dyDescent="0.2">
      <c r="A416" s="16"/>
    </row>
    <row r="417" spans="1:1" x14ac:dyDescent="0.2">
      <c r="A417" s="16"/>
    </row>
    <row r="418" spans="1:1" x14ac:dyDescent="0.2">
      <c r="A418" s="16"/>
    </row>
    <row r="419" spans="1:1" x14ac:dyDescent="0.2">
      <c r="A419" s="16"/>
    </row>
    <row r="420" spans="1:1" x14ac:dyDescent="0.2">
      <c r="A420" s="16"/>
    </row>
    <row r="421" spans="1:1" x14ac:dyDescent="0.2">
      <c r="A421" s="16"/>
    </row>
    <row r="422" spans="1:1" x14ac:dyDescent="0.2">
      <c r="A422" s="16"/>
    </row>
    <row r="423" spans="1:1" x14ac:dyDescent="0.2">
      <c r="A423" s="16"/>
    </row>
    <row r="424" spans="1:1" x14ac:dyDescent="0.2">
      <c r="A424" s="16"/>
    </row>
    <row r="425" spans="1:1" x14ac:dyDescent="0.2">
      <c r="A425" s="16"/>
    </row>
    <row r="426" spans="1:1" x14ac:dyDescent="0.2">
      <c r="A426" s="16"/>
    </row>
    <row r="427" spans="1:1" x14ac:dyDescent="0.2">
      <c r="A427" s="16"/>
    </row>
    <row r="428" spans="1:1" x14ac:dyDescent="0.2">
      <c r="A428" s="16"/>
    </row>
    <row r="429" spans="1:1" x14ac:dyDescent="0.2">
      <c r="A429" s="16"/>
    </row>
    <row r="430" spans="1:1" x14ac:dyDescent="0.2">
      <c r="A430" s="16"/>
    </row>
    <row r="432" spans="1:1" x14ac:dyDescent="0.2">
      <c r="A432" s="16"/>
    </row>
    <row r="433" spans="1:1" x14ac:dyDescent="0.2">
      <c r="A433" s="16"/>
    </row>
    <row r="434" spans="1:1" x14ac:dyDescent="0.2">
      <c r="A434" s="16"/>
    </row>
    <row r="435" spans="1:1" x14ac:dyDescent="0.2">
      <c r="A435" s="16"/>
    </row>
    <row r="436" spans="1:1" x14ac:dyDescent="0.2">
      <c r="A436" s="16"/>
    </row>
    <row r="438" spans="1:1" x14ac:dyDescent="0.2">
      <c r="A438" s="16"/>
    </row>
    <row r="439" spans="1:1" x14ac:dyDescent="0.2">
      <c r="A439" s="16"/>
    </row>
    <row r="440" spans="1:1" x14ac:dyDescent="0.2">
      <c r="A440" s="16"/>
    </row>
    <row r="441" spans="1:1" x14ac:dyDescent="0.2">
      <c r="A441" s="16"/>
    </row>
    <row r="442" spans="1:1" x14ac:dyDescent="0.2">
      <c r="A442" s="16"/>
    </row>
    <row r="443" spans="1:1" x14ac:dyDescent="0.2">
      <c r="A443" s="16"/>
    </row>
    <row r="444" spans="1:1" x14ac:dyDescent="0.2">
      <c r="A444" s="16"/>
    </row>
    <row r="445" spans="1:1" x14ac:dyDescent="0.2">
      <c r="A445" s="16"/>
    </row>
    <row r="446" spans="1:1" x14ac:dyDescent="0.2">
      <c r="A446" s="16"/>
    </row>
    <row r="447" spans="1:1" x14ac:dyDescent="0.2">
      <c r="A447" s="16"/>
    </row>
    <row r="448" spans="1:1" x14ac:dyDescent="0.2">
      <c r="A448" s="16"/>
    </row>
    <row r="449" spans="1:1" x14ac:dyDescent="0.2">
      <c r="A449" s="16"/>
    </row>
    <row r="450" spans="1:1" x14ac:dyDescent="0.2">
      <c r="A450" s="16"/>
    </row>
    <row r="454" spans="1:1" x14ac:dyDescent="0.2">
      <c r="A454" s="16"/>
    </row>
    <row r="455" spans="1:1" x14ac:dyDescent="0.2">
      <c r="A455" s="16"/>
    </row>
    <row r="456" spans="1:1" x14ac:dyDescent="0.2">
      <c r="A456" s="16"/>
    </row>
    <row r="457" spans="1:1" x14ac:dyDescent="0.2">
      <c r="A457" s="16"/>
    </row>
    <row r="458" spans="1:1" x14ac:dyDescent="0.2">
      <c r="A458" s="16"/>
    </row>
    <row r="459" spans="1:1" x14ac:dyDescent="0.2">
      <c r="A459" s="16"/>
    </row>
    <row r="460" spans="1:1" x14ac:dyDescent="0.2">
      <c r="A460" s="16"/>
    </row>
    <row r="461" spans="1:1" x14ac:dyDescent="0.2">
      <c r="A461" s="16"/>
    </row>
    <row r="462" spans="1:1" x14ac:dyDescent="0.2">
      <c r="A462" s="16"/>
    </row>
    <row r="463" spans="1:1" x14ac:dyDescent="0.2">
      <c r="A463" s="16"/>
    </row>
    <row r="464" spans="1:1" x14ac:dyDescent="0.2">
      <c r="A464" s="16"/>
    </row>
    <row r="465" spans="1:1" x14ac:dyDescent="0.2">
      <c r="A465" s="16"/>
    </row>
    <row r="466" spans="1:1" x14ac:dyDescent="0.2">
      <c r="A466" s="16"/>
    </row>
    <row r="468" spans="1:1" x14ac:dyDescent="0.2">
      <c r="A468" s="16"/>
    </row>
    <row r="469" spans="1:1" x14ac:dyDescent="0.2">
      <c r="A469" s="16"/>
    </row>
    <row r="470" spans="1:1" x14ac:dyDescent="0.2">
      <c r="A470" s="16"/>
    </row>
    <row r="471" spans="1:1" x14ac:dyDescent="0.2">
      <c r="A471" s="16"/>
    </row>
    <row r="472" spans="1:1" x14ac:dyDescent="0.2">
      <c r="A472" s="16"/>
    </row>
    <row r="473" spans="1:1" x14ac:dyDescent="0.2">
      <c r="A473" s="16"/>
    </row>
    <row r="474" spans="1:1" x14ac:dyDescent="0.2">
      <c r="A474" s="16"/>
    </row>
    <row r="475" spans="1:1" x14ac:dyDescent="0.2">
      <c r="A475" s="16"/>
    </row>
    <row r="476" spans="1:1" x14ac:dyDescent="0.2">
      <c r="A476" s="16"/>
    </row>
    <row r="477" spans="1:1" x14ac:dyDescent="0.2">
      <c r="A477" s="16"/>
    </row>
    <row r="478" spans="1:1" x14ac:dyDescent="0.2">
      <c r="A478" s="16"/>
    </row>
    <row r="479" spans="1:1" x14ac:dyDescent="0.2">
      <c r="A479" s="16"/>
    </row>
    <row r="480" spans="1:1" x14ac:dyDescent="0.2">
      <c r="A480" s="16"/>
    </row>
    <row r="481" spans="1:1" x14ac:dyDescent="0.2">
      <c r="A481" s="16"/>
    </row>
    <row r="482" spans="1:1" x14ac:dyDescent="0.2">
      <c r="A482" s="16"/>
    </row>
    <row r="483" spans="1:1" x14ac:dyDescent="0.2">
      <c r="A483" s="16"/>
    </row>
    <row r="484" spans="1:1" x14ac:dyDescent="0.2">
      <c r="A484" s="16"/>
    </row>
    <row r="485" spans="1:1" x14ac:dyDescent="0.2">
      <c r="A485" s="16"/>
    </row>
    <row r="487" spans="1:1" x14ac:dyDescent="0.2">
      <c r="A487" s="16"/>
    </row>
    <row r="488" spans="1:1" x14ac:dyDescent="0.2">
      <c r="A488" s="16"/>
    </row>
    <row r="489" spans="1:1" x14ac:dyDescent="0.2">
      <c r="A489" s="16"/>
    </row>
    <row r="490" spans="1:1" x14ac:dyDescent="0.2">
      <c r="A490" s="16"/>
    </row>
    <row r="491" spans="1:1" x14ac:dyDescent="0.2">
      <c r="A491" s="16"/>
    </row>
    <row r="492" spans="1:1" x14ac:dyDescent="0.2">
      <c r="A492" s="16"/>
    </row>
    <row r="493" spans="1:1" x14ac:dyDescent="0.2">
      <c r="A493" s="16"/>
    </row>
    <row r="494" spans="1:1" x14ac:dyDescent="0.2">
      <c r="A494" s="16"/>
    </row>
    <row r="495" spans="1:1" x14ac:dyDescent="0.2">
      <c r="A495" s="16"/>
    </row>
    <row r="496" spans="1:1" x14ac:dyDescent="0.2">
      <c r="A496" s="16"/>
    </row>
    <row r="497" spans="1:1" x14ac:dyDescent="0.2">
      <c r="A497" s="16"/>
    </row>
    <row r="498" spans="1:1" x14ac:dyDescent="0.2">
      <c r="A498" s="16"/>
    </row>
    <row r="499" spans="1:1" x14ac:dyDescent="0.2">
      <c r="A499" s="16"/>
    </row>
    <row r="500" spans="1:1" x14ac:dyDescent="0.2">
      <c r="A500" s="16"/>
    </row>
    <row r="501" spans="1:1" x14ac:dyDescent="0.2">
      <c r="A501" s="16"/>
    </row>
    <row r="502" spans="1:1" x14ac:dyDescent="0.2">
      <c r="A502" s="16"/>
    </row>
    <row r="503" spans="1:1" x14ac:dyDescent="0.2">
      <c r="A503" s="16"/>
    </row>
    <row r="504" spans="1:1" x14ac:dyDescent="0.2">
      <c r="A504" s="16"/>
    </row>
    <row r="505" spans="1:1" x14ac:dyDescent="0.2">
      <c r="A505" s="16"/>
    </row>
    <row r="506" spans="1:1" x14ac:dyDescent="0.2">
      <c r="A506" s="16"/>
    </row>
    <row r="507" spans="1:1" x14ac:dyDescent="0.2">
      <c r="A507" s="16"/>
    </row>
    <row r="508" spans="1:1" x14ac:dyDescent="0.2">
      <c r="A508" s="16"/>
    </row>
    <row r="509" spans="1:1" x14ac:dyDescent="0.2">
      <c r="A509" s="16"/>
    </row>
    <row r="511" spans="1:1" x14ac:dyDescent="0.2">
      <c r="A511" s="16"/>
    </row>
    <row r="512" spans="1:1" x14ac:dyDescent="0.2">
      <c r="A512" s="16"/>
    </row>
    <row r="513" spans="1:1" x14ac:dyDescent="0.2">
      <c r="A513" s="16"/>
    </row>
    <row r="516" spans="1:1" x14ac:dyDescent="0.2">
      <c r="A516" s="16"/>
    </row>
    <row r="517" spans="1:1" x14ac:dyDescent="0.2">
      <c r="A517" s="16"/>
    </row>
    <row r="519" spans="1:1" x14ac:dyDescent="0.2">
      <c r="A519" s="16"/>
    </row>
    <row r="520" spans="1:1" x14ac:dyDescent="0.2">
      <c r="A520" s="16"/>
    </row>
    <row r="523" spans="1:1" x14ac:dyDescent="0.2">
      <c r="A523" s="16"/>
    </row>
    <row r="524" spans="1:1" x14ac:dyDescent="0.2">
      <c r="A524" s="16"/>
    </row>
    <row r="525" spans="1:1" x14ac:dyDescent="0.2">
      <c r="A525" s="16"/>
    </row>
    <row r="526" spans="1:1" x14ac:dyDescent="0.2">
      <c r="A526" s="16"/>
    </row>
    <row r="527" spans="1:1" x14ac:dyDescent="0.2">
      <c r="A527" s="16"/>
    </row>
    <row r="528" spans="1:1" x14ac:dyDescent="0.2">
      <c r="A528" s="16"/>
    </row>
    <row r="529" spans="1:1" x14ac:dyDescent="0.2">
      <c r="A529" s="16"/>
    </row>
    <row r="530" spans="1:1" x14ac:dyDescent="0.2">
      <c r="A530" s="16"/>
    </row>
    <row r="531" spans="1:1" x14ac:dyDescent="0.2">
      <c r="A531" s="16"/>
    </row>
    <row r="532" spans="1:1" x14ac:dyDescent="0.2">
      <c r="A532" s="16"/>
    </row>
    <row r="533" spans="1:1" x14ac:dyDescent="0.2">
      <c r="A533" s="16"/>
    </row>
    <row r="534" spans="1:1" x14ac:dyDescent="0.2">
      <c r="A534" s="16"/>
    </row>
    <row r="535" spans="1:1" x14ac:dyDescent="0.2">
      <c r="A535" s="16"/>
    </row>
    <row r="536" spans="1:1" x14ac:dyDescent="0.2">
      <c r="A536" s="16"/>
    </row>
    <row r="537" spans="1:1" x14ac:dyDescent="0.2">
      <c r="A537" s="16"/>
    </row>
    <row r="538" spans="1:1" x14ac:dyDescent="0.2">
      <c r="A538" s="16"/>
    </row>
    <row r="539" spans="1:1" x14ac:dyDescent="0.2">
      <c r="A539" s="16"/>
    </row>
    <row r="540" spans="1:1" x14ac:dyDescent="0.2">
      <c r="A540" s="16"/>
    </row>
    <row r="541" spans="1:1" x14ac:dyDescent="0.2">
      <c r="A541" s="16"/>
    </row>
    <row r="543" spans="1:1" x14ac:dyDescent="0.2">
      <c r="A543" s="16"/>
    </row>
    <row r="544" spans="1:1" x14ac:dyDescent="0.2">
      <c r="A544" s="16"/>
    </row>
    <row r="545" spans="1:1" x14ac:dyDescent="0.2">
      <c r="A545" s="16"/>
    </row>
    <row r="546" spans="1:1" x14ac:dyDescent="0.2">
      <c r="A546" s="16"/>
    </row>
    <row r="547" spans="1:1" x14ac:dyDescent="0.2">
      <c r="A547" s="16"/>
    </row>
    <row r="548" spans="1:1" x14ac:dyDescent="0.2">
      <c r="A548" s="16"/>
    </row>
    <row r="550" spans="1:1" x14ac:dyDescent="0.2">
      <c r="A550" s="16"/>
    </row>
    <row r="551" spans="1:1" x14ac:dyDescent="0.2">
      <c r="A551" s="16"/>
    </row>
    <row r="553" spans="1:1" x14ac:dyDescent="0.2">
      <c r="A553" s="16"/>
    </row>
    <row r="554" spans="1:1" x14ac:dyDescent="0.2">
      <c r="A554" s="16"/>
    </row>
    <row r="555" spans="1:1" x14ac:dyDescent="0.2">
      <c r="A555" s="16"/>
    </row>
    <row r="556" spans="1:1" x14ac:dyDescent="0.2">
      <c r="A556" s="16"/>
    </row>
    <row r="557" spans="1:1" x14ac:dyDescent="0.2">
      <c r="A557" s="16"/>
    </row>
    <row r="558" spans="1:1" x14ac:dyDescent="0.2">
      <c r="A558" s="16"/>
    </row>
    <row r="559" spans="1:1" x14ac:dyDescent="0.2">
      <c r="A559" s="16"/>
    </row>
    <row r="560" spans="1:1" x14ac:dyDescent="0.2">
      <c r="A560" s="16"/>
    </row>
    <row r="561" spans="1:1" x14ac:dyDescent="0.2">
      <c r="A561" s="16"/>
    </row>
    <row r="562" spans="1:1" x14ac:dyDescent="0.2">
      <c r="A562" s="16"/>
    </row>
    <row r="563" spans="1:1" x14ac:dyDescent="0.2">
      <c r="A563" s="16"/>
    </row>
    <row r="564" spans="1:1" x14ac:dyDescent="0.2">
      <c r="A564" s="16"/>
    </row>
    <row r="566" spans="1:1" x14ac:dyDescent="0.2">
      <c r="A566" s="16"/>
    </row>
    <row r="567" spans="1:1" x14ac:dyDescent="0.2">
      <c r="A567" s="16"/>
    </row>
    <row r="568" spans="1:1" x14ac:dyDescent="0.2">
      <c r="A568" s="16"/>
    </row>
    <row r="569" spans="1:1" x14ac:dyDescent="0.2">
      <c r="A569" s="16"/>
    </row>
    <row r="570" spans="1:1" x14ac:dyDescent="0.2">
      <c r="A570" s="16"/>
    </row>
    <row r="571" spans="1:1" x14ac:dyDescent="0.2">
      <c r="A571" s="16"/>
    </row>
    <row r="573" spans="1:1" x14ac:dyDescent="0.2">
      <c r="A573" s="16"/>
    </row>
    <row r="574" spans="1:1" x14ac:dyDescent="0.2">
      <c r="A574" s="16"/>
    </row>
    <row r="575" spans="1:1" x14ac:dyDescent="0.2">
      <c r="A575" s="16"/>
    </row>
    <row r="576" spans="1:1" x14ac:dyDescent="0.2">
      <c r="A576" s="16"/>
    </row>
    <row r="577" spans="1:1" x14ac:dyDescent="0.2">
      <c r="A577" s="16"/>
    </row>
    <row r="578" spans="1:1" x14ac:dyDescent="0.2">
      <c r="A578" s="16"/>
    </row>
    <row r="579" spans="1:1" x14ac:dyDescent="0.2">
      <c r="A579" s="16"/>
    </row>
    <row r="580" spans="1:1" x14ac:dyDescent="0.2">
      <c r="A580" s="16"/>
    </row>
    <row r="581" spans="1:1" x14ac:dyDescent="0.2">
      <c r="A581" s="16"/>
    </row>
    <row r="582" spans="1:1" x14ac:dyDescent="0.2">
      <c r="A582" s="16"/>
    </row>
    <row r="583" spans="1:1" x14ac:dyDescent="0.2">
      <c r="A583" s="16"/>
    </row>
    <row r="584" spans="1:1" x14ac:dyDescent="0.2">
      <c r="A584" s="16"/>
    </row>
    <row r="585" spans="1:1" x14ac:dyDescent="0.2">
      <c r="A585" s="16"/>
    </row>
    <row r="586" spans="1:1" x14ac:dyDescent="0.2">
      <c r="A586" s="16"/>
    </row>
    <row r="587" spans="1:1" x14ac:dyDescent="0.2">
      <c r="A587" s="16"/>
    </row>
    <row r="588" spans="1:1" x14ac:dyDescent="0.2">
      <c r="A588" s="16"/>
    </row>
    <row r="589" spans="1:1" x14ac:dyDescent="0.2">
      <c r="A589" s="16"/>
    </row>
    <row r="590" spans="1:1" x14ac:dyDescent="0.2">
      <c r="A590" s="16"/>
    </row>
    <row r="591" spans="1:1" x14ac:dyDescent="0.2">
      <c r="A591" s="16"/>
    </row>
    <row r="592" spans="1:1" x14ac:dyDescent="0.2">
      <c r="A592" s="1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2"/>
  <sheetViews>
    <sheetView workbookViewId="0">
      <selection activeCell="G7" sqref="G7"/>
    </sheetView>
  </sheetViews>
  <sheetFormatPr defaultRowHeight="12.75" x14ac:dyDescent="0.2"/>
  <cols>
    <col min="1" max="1" width="23.140625" style="13" customWidth="1"/>
    <col min="2" max="25" width="6.42578125" style="13" customWidth="1"/>
    <col min="26" max="16384" width="9.140625" style="13"/>
  </cols>
  <sheetData>
    <row r="1" spans="1:25" x14ac:dyDescent="0.2">
      <c r="A1" s="15" t="s">
        <v>139</v>
      </c>
      <c r="B1" s="13" t="s">
        <v>67</v>
      </c>
    </row>
    <row r="2" spans="1:25" x14ac:dyDescent="0.2">
      <c r="A2" s="15"/>
      <c r="B2" s="13">
        <v>1</v>
      </c>
      <c r="C2" s="13">
        <v>2</v>
      </c>
      <c r="D2" s="13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13">
        <v>9</v>
      </c>
      <c r="K2" s="13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13">
        <v>16</v>
      </c>
      <c r="R2" s="13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13">
        <v>23</v>
      </c>
      <c r="Y2" s="13">
        <v>24</v>
      </c>
    </row>
    <row r="3" spans="1:25" x14ac:dyDescent="0.2">
      <c r="A3" s="16" t="s">
        <v>68</v>
      </c>
      <c r="B3" s="14">
        <v>0.13172359447249202</v>
      </c>
      <c r="C3" s="14">
        <v>0.12604122125882855</v>
      </c>
      <c r="D3" s="14">
        <v>0.12381783022853828</v>
      </c>
      <c r="E3" s="14">
        <v>0.12293804116883396</v>
      </c>
      <c r="F3" s="14">
        <v>0.12607025626122129</v>
      </c>
      <c r="G3" s="14">
        <v>0.1440213725009189</v>
      </c>
      <c r="H3" s="14">
        <v>0.17511712909102378</v>
      </c>
      <c r="I3" s="14">
        <v>0.20416091764507549</v>
      </c>
      <c r="J3" s="14">
        <v>0.19269008173195606</v>
      </c>
      <c r="K3" s="14">
        <v>0.18124734513670474</v>
      </c>
      <c r="L3" s="14">
        <v>0.18037090524288607</v>
      </c>
      <c r="M3" s="14">
        <v>0.1850044271861247</v>
      </c>
      <c r="N3" s="14">
        <v>0.19120681076632834</v>
      </c>
      <c r="O3" s="14">
        <v>0.19034850279676288</v>
      </c>
      <c r="P3" s="14">
        <v>0.19571973615469201</v>
      </c>
      <c r="Q3" s="14">
        <v>0.20475924505388365</v>
      </c>
      <c r="R3" s="14">
        <v>0.21221184851519095</v>
      </c>
      <c r="S3" s="14">
        <v>0.22025071933009144</v>
      </c>
      <c r="T3" s="14">
        <v>0.20537097772895535</v>
      </c>
      <c r="U3" s="14">
        <v>0.18616520395904201</v>
      </c>
      <c r="V3" s="14">
        <v>0.1754735303950696</v>
      </c>
      <c r="W3" s="14">
        <v>0.16830791974560033</v>
      </c>
      <c r="X3" s="14">
        <v>0.15785368099303584</v>
      </c>
      <c r="Y3" s="14">
        <v>0.14419772557896543</v>
      </c>
    </row>
    <row r="4" spans="1:25" x14ac:dyDescent="0.2">
      <c r="A4" s="16" t="s">
        <v>69</v>
      </c>
      <c r="B4" s="14">
        <v>2.8047031706607412E-2</v>
      </c>
      <c r="C4" s="14">
        <v>2.7161743735170892E-2</v>
      </c>
      <c r="D4" s="14">
        <v>2.6816910876705544E-2</v>
      </c>
      <c r="E4" s="14">
        <v>2.6678962278107513E-2</v>
      </c>
      <c r="F4" s="14">
        <v>2.7168454876315817E-2</v>
      </c>
      <c r="G4" s="14">
        <v>2.9979300098519988E-2</v>
      </c>
      <c r="H4" s="14">
        <v>3.4847553216028324E-2</v>
      </c>
      <c r="I4" s="14">
        <v>3.9400879159801276E-2</v>
      </c>
      <c r="J4" s="14">
        <v>3.7573232555666282E-2</v>
      </c>
      <c r="K4" s="14">
        <v>3.5759920690632406E-2</v>
      </c>
      <c r="L4" s="14">
        <v>3.5617678428300617E-2</v>
      </c>
      <c r="M4" s="14">
        <v>3.6347077561363864E-2</v>
      </c>
      <c r="N4" s="14">
        <v>3.7326423773094863E-2</v>
      </c>
      <c r="O4" s="14">
        <v>3.719166786947959E-2</v>
      </c>
      <c r="P4" s="14">
        <v>3.8042690305761566E-2</v>
      </c>
      <c r="Q4" s="14">
        <v>3.9467670464538238E-2</v>
      </c>
      <c r="R4" s="14">
        <v>4.0635230283539929E-2</v>
      </c>
      <c r="S4" s="14">
        <v>4.1887530220719803E-2</v>
      </c>
      <c r="T4" s="14">
        <v>3.953702967024933E-2</v>
      </c>
      <c r="U4" s="14">
        <v>3.6514810237540267E-2</v>
      </c>
      <c r="V4" s="14">
        <v>3.4837084712255419E-2</v>
      </c>
      <c r="W4" s="14">
        <v>3.3729525663135376E-2</v>
      </c>
      <c r="X4" s="14">
        <v>3.2114018081347888E-2</v>
      </c>
      <c r="Y4" s="14">
        <v>2.9993532522408609E-2</v>
      </c>
    </row>
    <row r="5" spans="1:25" x14ac:dyDescent="0.2">
      <c r="A5" s="16" t="s">
        <v>70</v>
      </c>
      <c r="B5" s="14">
        <v>0.76965860578652046</v>
      </c>
      <c r="C5" s="14">
        <v>0.71341675879937161</v>
      </c>
      <c r="D5" s="14">
        <v>0.69164698766528476</v>
      </c>
      <c r="E5" s="14">
        <v>0.68280569898019861</v>
      </c>
      <c r="F5" s="14">
        <v>0.71403543535662095</v>
      </c>
      <c r="G5" s="14">
        <v>0.89249311146011401</v>
      </c>
      <c r="H5" s="14">
        <v>1.201816255628384</v>
      </c>
      <c r="I5" s="14">
        <v>1.4918900043901027</v>
      </c>
      <c r="J5" s="14">
        <v>1.3705200651432818</v>
      </c>
      <c r="K5" s="14">
        <v>1.2526325083317309</v>
      </c>
      <c r="L5" s="14">
        <v>1.2430951021154217</v>
      </c>
      <c r="M5" s="14">
        <v>1.2900943034771934</v>
      </c>
      <c r="N5" s="14">
        <v>1.3534582734349925</v>
      </c>
      <c r="O5" s="14">
        <v>1.3448062795616673</v>
      </c>
      <c r="P5" s="14">
        <v>1.4001203895303309</v>
      </c>
      <c r="Q5" s="14">
        <v>1.4921137174504633</v>
      </c>
      <c r="R5" s="14">
        <v>1.5668576409885369</v>
      </c>
      <c r="S5" s="14">
        <v>1.6464050310216685</v>
      </c>
      <c r="T5" s="14">
        <v>1.4942390647701105</v>
      </c>
      <c r="U5" s="14">
        <v>1.299597623664617</v>
      </c>
      <c r="V5" s="14">
        <v>1.191956709342358</v>
      </c>
      <c r="W5" s="14">
        <v>1.1240650256109084</v>
      </c>
      <c r="X5" s="14">
        <v>1.0242908998830262</v>
      </c>
      <c r="Y5" s="14">
        <v>0.89223308577450289</v>
      </c>
    </row>
    <row r="6" spans="1:25" x14ac:dyDescent="0.2">
      <c r="A6" s="16" t="s">
        <v>71</v>
      </c>
      <c r="B6" s="14">
        <v>0.43060376717622628</v>
      </c>
      <c r="C6" s="14">
        <v>0.3977540495740865</v>
      </c>
      <c r="D6" s="14">
        <v>0.38501642908347911</v>
      </c>
      <c r="E6" s="14">
        <v>0.37986502437564162</v>
      </c>
      <c r="F6" s="14">
        <v>0.39808410514310577</v>
      </c>
      <c r="G6" s="14">
        <v>0.50228663318433264</v>
      </c>
      <c r="H6" s="14">
        <v>0.68287431800177489</v>
      </c>
      <c r="I6" s="14">
        <v>0.8521078666424613</v>
      </c>
      <c r="J6" s="14">
        <v>0.78201248098645859</v>
      </c>
      <c r="K6" s="14">
        <v>0.71359438045431955</v>
      </c>
      <c r="L6" s="14">
        <v>0.70810528788182525</v>
      </c>
      <c r="M6" s="14">
        <v>0.73544900375509348</v>
      </c>
      <c r="N6" s="14">
        <v>0.77227198725416513</v>
      </c>
      <c r="O6" s="14">
        <v>0.7672333486960935</v>
      </c>
      <c r="P6" s="14">
        <v>0.79933789445346348</v>
      </c>
      <c r="Q6" s="14">
        <v>0.85283086892211901</v>
      </c>
      <c r="R6" s="14">
        <v>0.89639458435877728</v>
      </c>
      <c r="S6" s="14">
        <v>0.94285830737394472</v>
      </c>
      <c r="T6" s="14">
        <v>0.85444348011753313</v>
      </c>
      <c r="U6" s="14">
        <v>0.74118729499734914</v>
      </c>
      <c r="V6" s="14">
        <v>0.67848828811833484</v>
      </c>
      <c r="W6" s="14">
        <v>0.6384938375073923</v>
      </c>
      <c r="X6" s="14">
        <v>0.5798144770241892</v>
      </c>
      <c r="Y6" s="14">
        <v>0.50232423451657637</v>
      </c>
    </row>
    <row r="7" spans="1:25" x14ac:dyDescent="0.2">
      <c r="A7" s="16" t="s">
        <v>72</v>
      </c>
      <c r="B7" s="14">
        <v>8.1651157199864988E-2</v>
      </c>
      <c r="C7" s="14">
        <v>7.6598917384702536E-2</v>
      </c>
      <c r="D7" s="14">
        <v>7.4673760171014292E-2</v>
      </c>
      <c r="E7" s="14">
        <v>7.3862360249972961E-2</v>
      </c>
      <c r="F7" s="14">
        <v>7.6697135070774941E-2</v>
      </c>
      <c r="G7" s="14">
        <v>9.3298854984384658E-2</v>
      </c>
      <c r="H7" s="14">
        <v>0.12198965298381664</v>
      </c>
      <c r="I7" s="14">
        <v>0.14897028084657582</v>
      </c>
      <c r="J7" s="14">
        <v>0.13764613639909681</v>
      </c>
      <c r="K7" s="14">
        <v>0.1264600465317226</v>
      </c>
      <c r="L7" s="14">
        <v>0.12549225009596071</v>
      </c>
      <c r="M7" s="14">
        <v>0.12986074888992566</v>
      </c>
      <c r="N7" s="14">
        <v>0.13580701029222206</v>
      </c>
      <c r="O7" s="14">
        <v>0.13500961378894083</v>
      </c>
      <c r="P7" s="14">
        <v>0.14025547260059495</v>
      </c>
      <c r="Q7" s="14">
        <v>0.14884414124146478</v>
      </c>
      <c r="R7" s="14">
        <v>0.15568470478869351</v>
      </c>
      <c r="S7" s="14">
        <v>0.16282816325093069</v>
      </c>
      <c r="T7" s="14">
        <v>0.14852931759676291</v>
      </c>
      <c r="U7" s="14">
        <v>0.13045887378001153</v>
      </c>
      <c r="V7" s="14">
        <v>0.12055529733299379</v>
      </c>
      <c r="W7" s="14">
        <v>0.11425942949970941</v>
      </c>
      <c r="X7" s="14">
        <v>0.10518540178738067</v>
      </c>
      <c r="Y7" s="14">
        <v>9.3017369145740186E-2</v>
      </c>
    </row>
    <row r="8" spans="1:25" x14ac:dyDescent="0.2">
      <c r="A8" s="16" t="s">
        <v>73</v>
      </c>
      <c r="B8" s="14">
        <v>1.4951320221911657</v>
      </c>
      <c r="C8" s="14">
        <v>1.4095839812986615</v>
      </c>
      <c r="D8" s="14">
        <v>1.3767284878117392</v>
      </c>
      <c r="E8" s="14">
        <v>1.363134606350582</v>
      </c>
      <c r="F8" s="14">
        <v>1.410886444752913</v>
      </c>
      <c r="G8" s="14">
        <v>1.685478114015672</v>
      </c>
      <c r="H8" s="14">
        <v>2.1611046403271468</v>
      </c>
      <c r="I8" s="14">
        <v>2.6080358696721828</v>
      </c>
      <c r="J8" s="14">
        <v>2.417734956915647</v>
      </c>
      <c r="K8" s="14">
        <v>2.2333662700436991</v>
      </c>
      <c r="L8" s="14">
        <v>2.2179179955697079</v>
      </c>
      <c r="M8" s="14">
        <v>2.2906492168704191</v>
      </c>
      <c r="N8" s="14">
        <v>2.3891853313497533</v>
      </c>
      <c r="O8" s="14">
        <v>2.3758539458827457</v>
      </c>
      <c r="P8" s="14">
        <v>2.4623381985478039</v>
      </c>
      <c r="Q8" s="14">
        <v>2.6050201946120541</v>
      </c>
      <c r="R8" s="14">
        <v>2.7197814853458295</v>
      </c>
      <c r="S8" s="14">
        <v>2.840759223564826</v>
      </c>
      <c r="T8" s="14">
        <v>2.6039665474012526</v>
      </c>
      <c r="U8" s="14">
        <v>2.3029384314864116</v>
      </c>
      <c r="V8" s="14">
        <v>2.1372242293228902</v>
      </c>
      <c r="W8" s="14">
        <v>2.0344017867344801</v>
      </c>
      <c r="X8" s="14">
        <v>1.8838114794317073</v>
      </c>
      <c r="Y8" s="14">
        <v>1.6828948261879175</v>
      </c>
    </row>
    <row r="9" spans="1:25" x14ac:dyDescent="0.2">
      <c r="A9" s="16" t="s">
        <v>74</v>
      </c>
      <c r="B9" s="14">
        <v>0.2725456283041473</v>
      </c>
      <c r="C9" s="14">
        <v>0.25019775754138263</v>
      </c>
      <c r="D9" s="14">
        <v>0.24144812849797972</v>
      </c>
      <c r="E9" s="14">
        <v>0.23799109824381356</v>
      </c>
      <c r="F9" s="14">
        <v>0.25030440209326993</v>
      </c>
      <c r="G9" s="14">
        <v>0.31997013581449385</v>
      </c>
      <c r="H9" s="14">
        <v>0.4408565851557108</v>
      </c>
      <c r="I9" s="14">
        <v>0.55387764490049651</v>
      </c>
      <c r="J9" s="14">
        <v>0.50779904261393194</v>
      </c>
      <c r="K9" s="14">
        <v>0.46290207279543727</v>
      </c>
      <c r="L9" s="14">
        <v>0.45947482363776282</v>
      </c>
      <c r="M9" s="14">
        <v>0.47767180005327636</v>
      </c>
      <c r="N9" s="14">
        <v>0.50201980131606772</v>
      </c>
      <c r="O9" s="14">
        <v>0.4986477838164689</v>
      </c>
      <c r="P9" s="14">
        <v>0.51972298277734941</v>
      </c>
      <c r="Q9" s="14">
        <v>0.55521645169882938</v>
      </c>
      <c r="R9" s="14">
        <v>0.58450401286854814</v>
      </c>
      <c r="S9" s="14">
        <v>0.61612002695284707</v>
      </c>
      <c r="T9" s="14">
        <v>0.55771179146619776</v>
      </c>
      <c r="U9" s="14">
        <v>0.48228217312391325</v>
      </c>
      <c r="V9" s="14">
        <v>0.44027494929771882</v>
      </c>
      <c r="W9" s="14">
        <v>0.41316881790719345</v>
      </c>
      <c r="X9" s="14">
        <v>0.37311384185420304</v>
      </c>
      <c r="Y9" s="14">
        <v>0.3207093805334687</v>
      </c>
    </row>
    <row r="10" spans="1:25" x14ac:dyDescent="0.2">
      <c r="A10" s="16" t="s">
        <v>75</v>
      </c>
      <c r="B10" s="14">
        <v>2.0575327140786825</v>
      </c>
      <c r="C10" s="14">
        <v>1.9550908561152129</v>
      </c>
      <c r="D10" s="14">
        <v>1.9164884311654689</v>
      </c>
      <c r="E10" s="14">
        <v>1.8997915784005142</v>
      </c>
      <c r="F10" s="14">
        <v>1.9576891358529187</v>
      </c>
      <c r="G10" s="14">
        <v>2.2945994626201043</v>
      </c>
      <c r="H10" s="14">
        <v>2.8774594890088601</v>
      </c>
      <c r="I10" s="14">
        <v>3.4278728804549341</v>
      </c>
      <c r="J10" s="14">
        <v>3.1824667103247024</v>
      </c>
      <c r="K10" s="14">
        <v>2.9471684130650324</v>
      </c>
      <c r="L10" s="14">
        <v>2.9259647514105587</v>
      </c>
      <c r="M10" s="14">
        <v>3.0166277824966237</v>
      </c>
      <c r="N10" s="14">
        <v>3.1408149420922218</v>
      </c>
      <c r="O10" s="14">
        <v>3.1243593266208842</v>
      </c>
      <c r="P10" s="14">
        <v>3.2346680685015698</v>
      </c>
      <c r="Q10" s="14">
        <v>3.4134388634977313</v>
      </c>
      <c r="R10" s="14">
        <v>3.5539384734453439</v>
      </c>
      <c r="S10" s="14">
        <v>3.6987497823460158</v>
      </c>
      <c r="T10" s="14">
        <v>3.3998588605345921</v>
      </c>
      <c r="U10" s="14">
        <v>3.0251191362549239</v>
      </c>
      <c r="V10" s="14">
        <v>2.8209775432042714</v>
      </c>
      <c r="W10" s="14">
        <v>2.7003098672448229</v>
      </c>
      <c r="X10" s="14">
        <v>2.5245325026018177</v>
      </c>
      <c r="Y10" s="14">
        <v>2.2852188940037168</v>
      </c>
    </row>
    <row r="11" spans="1:25" x14ac:dyDescent="0.2">
      <c r="A11" s="16" t="s">
        <v>76</v>
      </c>
      <c r="B11" s="14">
        <v>1.1164172081558714</v>
      </c>
      <c r="C11" s="14">
        <v>1.070355996133816</v>
      </c>
      <c r="D11" s="14">
        <v>1.0529109099381015</v>
      </c>
      <c r="E11" s="14">
        <v>1.0454532350378392</v>
      </c>
      <c r="F11" s="14">
        <v>1.0714007307471576</v>
      </c>
      <c r="G11" s="14">
        <v>1.2227103217463349</v>
      </c>
      <c r="H11" s="14">
        <v>1.4843798025259538</v>
      </c>
      <c r="I11" s="14">
        <v>1.7310358207088554</v>
      </c>
      <c r="J11" s="14">
        <v>1.6237605636415617</v>
      </c>
      <c r="K11" s="14">
        <v>1.5196899360568015</v>
      </c>
      <c r="L11" s="14">
        <v>1.510477785432115</v>
      </c>
      <c r="M11" s="14">
        <v>1.5508183347264097</v>
      </c>
      <c r="N11" s="14">
        <v>1.6059203960877368</v>
      </c>
      <c r="O11" s="14">
        <v>1.5985798837205945</v>
      </c>
      <c r="P11" s="14">
        <v>1.6473759283708973</v>
      </c>
      <c r="Q11" s="14">
        <v>1.7268160016990628</v>
      </c>
      <c r="R11" s="14">
        <v>1.7896234053464626</v>
      </c>
      <c r="S11" s="14">
        <v>1.8547420671255801</v>
      </c>
      <c r="T11" s="14">
        <v>1.7221751820157956</v>
      </c>
      <c r="U11" s="14">
        <v>1.5553767206615272</v>
      </c>
      <c r="V11" s="14">
        <v>1.4642662680579577</v>
      </c>
      <c r="W11" s="14">
        <v>1.4087346694670104</v>
      </c>
      <c r="X11" s="14">
        <v>1.3281752074231459</v>
      </c>
      <c r="Y11" s="14">
        <v>1.2192403327455337</v>
      </c>
    </row>
    <row r="12" spans="1:25" x14ac:dyDescent="0.2">
      <c r="A12" s="16" t="s">
        <v>77</v>
      </c>
      <c r="B12" s="14">
        <v>0.68180071621327432</v>
      </c>
      <c r="C12" s="14">
        <v>0.63467173323158244</v>
      </c>
      <c r="D12" s="14">
        <v>0.61625290309633241</v>
      </c>
      <c r="E12" s="14">
        <v>0.60894376004221107</v>
      </c>
      <c r="F12" s="14">
        <v>0.6349429951031943</v>
      </c>
      <c r="G12" s="14">
        <v>0.78285154308944516</v>
      </c>
      <c r="H12" s="14">
        <v>1.0393265342500786</v>
      </c>
      <c r="I12" s="14">
        <v>1.2791422058256123</v>
      </c>
      <c r="J12" s="14">
        <v>1.1819739268403699</v>
      </c>
      <c r="K12" s="14">
        <v>1.086643411042878</v>
      </c>
      <c r="L12" s="14">
        <v>1.0792950210124395</v>
      </c>
      <c r="M12" s="14">
        <v>1.1178295786611778</v>
      </c>
      <c r="N12" s="14">
        <v>1.1694530117049275</v>
      </c>
      <c r="O12" s="14">
        <v>1.1623198875301981</v>
      </c>
      <c r="P12" s="14">
        <v>1.2070660757954896</v>
      </c>
      <c r="Q12" s="14">
        <v>1.2822707394647879</v>
      </c>
      <c r="R12" s="14">
        <v>1.3441719839775597</v>
      </c>
      <c r="S12" s="14">
        <v>1.4108438350940946</v>
      </c>
      <c r="T12" s="14">
        <v>1.2869832503345773</v>
      </c>
      <c r="U12" s="14">
        <v>1.1272744458080224</v>
      </c>
      <c r="V12" s="14">
        <v>1.0384316917361998</v>
      </c>
      <c r="W12" s="14">
        <v>0.98058965349321126</v>
      </c>
      <c r="X12" s="14">
        <v>0.89553340187871844</v>
      </c>
      <c r="Y12" s="14">
        <v>0.78412987721226868</v>
      </c>
    </row>
    <row r="13" spans="1:25" x14ac:dyDescent="0.2">
      <c r="A13" s="16" t="s">
        <v>78</v>
      </c>
      <c r="B13" s="14">
        <v>2.3917946786716304</v>
      </c>
      <c r="C13" s="14">
        <v>2.3062033172420633</v>
      </c>
      <c r="D13" s="14">
        <v>2.2727260636753832</v>
      </c>
      <c r="E13" s="14">
        <v>2.2594669115623343</v>
      </c>
      <c r="F13" s="14">
        <v>2.3066586141645198</v>
      </c>
      <c r="G13" s="14">
        <v>2.5765090215406552</v>
      </c>
      <c r="H13" s="14">
        <v>3.0441020840768824</v>
      </c>
      <c r="I13" s="14">
        <v>3.4809902967206505</v>
      </c>
      <c r="J13" s="14">
        <v>3.3070564847985597</v>
      </c>
      <c r="K13" s="14">
        <v>3.1344480084636555</v>
      </c>
      <c r="L13" s="14">
        <v>3.1211997825565883</v>
      </c>
      <c r="M13" s="14">
        <v>3.1910544046987193</v>
      </c>
      <c r="N13" s="14">
        <v>3.2845855238885573</v>
      </c>
      <c r="O13" s="14">
        <v>3.2716486694402556</v>
      </c>
      <c r="P13" s="14">
        <v>3.3526700651717212</v>
      </c>
      <c r="Q13" s="14">
        <v>3.4889654233553991</v>
      </c>
      <c r="R13" s="14">
        <v>3.6012742352161857</v>
      </c>
      <c r="S13" s="14">
        <v>3.7223596146067317</v>
      </c>
      <c r="T13" s="14">
        <v>3.4979667712617779</v>
      </c>
      <c r="U13" s="14">
        <v>3.2084311262367313</v>
      </c>
      <c r="V13" s="14">
        <v>3.0472880581799129</v>
      </c>
      <c r="W13" s="14">
        <v>2.9402479502488674</v>
      </c>
      <c r="X13" s="14">
        <v>2.783708676442656</v>
      </c>
      <c r="Y13" s="14">
        <v>2.5790566753632058</v>
      </c>
    </row>
    <row r="14" spans="1:25" x14ac:dyDescent="0.2">
      <c r="A14" s="16" t="s">
        <v>79</v>
      </c>
      <c r="B14" s="14">
        <v>0.81754498068478709</v>
      </c>
      <c r="C14" s="14">
        <v>0.7756098537307462</v>
      </c>
      <c r="D14" s="14">
        <v>0.75935504162161505</v>
      </c>
      <c r="E14" s="14">
        <v>0.75277566088821157</v>
      </c>
      <c r="F14" s="14">
        <v>0.77603920196273024</v>
      </c>
      <c r="G14" s="14">
        <v>0.90893676584040661</v>
      </c>
      <c r="H14" s="14">
        <v>1.1392923300054663</v>
      </c>
      <c r="I14" s="14">
        <v>1.3552150478016247</v>
      </c>
      <c r="J14" s="14">
        <v>1.2653639544438791</v>
      </c>
      <c r="K14" s="14">
        <v>1.1779111657003736</v>
      </c>
      <c r="L14" s="14">
        <v>1.1708830746382437</v>
      </c>
      <c r="M14" s="14">
        <v>1.2058168944416736</v>
      </c>
      <c r="N14" s="14">
        <v>1.2528719356580855</v>
      </c>
      <c r="O14" s="14">
        <v>1.2464359458078635</v>
      </c>
      <c r="P14" s="14">
        <v>1.2874718143256654</v>
      </c>
      <c r="Q14" s="14">
        <v>1.3558206090987377</v>
      </c>
      <c r="R14" s="14">
        <v>1.4114566694890709</v>
      </c>
      <c r="S14" s="14">
        <v>1.4707706568219141</v>
      </c>
      <c r="T14" s="14">
        <v>1.3577842556061221</v>
      </c>
      <c r="U14" s="14">
        <v>1.213094261594021</v>
      </c>
      <c r="V14" s="14">
        <v>1.1330103132918574</v>
      </c>
      <c r="W14" s="14">
        <v>1.0822073272001695</v>
      </c>
      <c r="X14" s="14">
        <v>1.0075677763747817</v>
      </c>
      <c r="Y14" s="14">
        <v>0.90893629363127848</v>
      </c>
    </row>
    <row r="15" spans="1:25" x14ac:dyDescent="0.2">
      <c r="A15" s="16" t="s">
        <v>80</v>
      </c>
      <c r="B15" s="14">
        <v>1.7236536009056109</v>
      </c>
      <c r="C15" s="14">
        <v>1.6459211497409652</v>
      </c>
      <c r="D15" s="14">
        <v>1.6153679931345548</v>
      </c>
      <c r="E15" s="14">
        <v>1.6034108217565033</v>
      </c>
      <c r="F15" s="14">
        <v>1.6461248299960052</v>
      </c>
      <c r="G15" s="14">
        <v>1.8887941260978693</v>
      </c>
      <c r="H15" s="14">
        <v>2.3096116393480455</v>
      </c>
      <c r="I15" s="14">
        <v>2.7023488800193052</v>
      </c>
      <c r="J15" s="14">
        <v>2.546964717683565</v>
      </c>
      <c r="K15" s="14">
        <v>2.3931383802751904</v>
      </c>
      <c r="L15" s="14">
        <v>2.3816529753612325</v>
      </c>
      <c r="M15" s="14">
        <v>2.4443726311128047</v>
      </c>
      <c r="N15" s="14">
        <v>2.5280648838493578</v>
      </c>
      <c r="O15" s="14">
        <v>2.5164151833402446</v>
      </c>
      <c r="P15" s="14">
        <v>2.5886345456195068</v>
      </c>
      <c r="Q15" s="14">
        <v>2.7108170214684866</v>
      </c>
      <c r="R15" s="14">
        <v>2.812192457286252</v>
      </c>
      <c r="S15" s="14">
        <v>2.9221713799355546</v>
      </c>
      <c r="T15" s="14">
        <v>2.7214803196138426</v>
      </c>
      <c r="U15" s="14">
        <v>2.4614113068802266</v>
      </c>
      <c r="V15" s="14">
        <v>2.3162162152179082</v>
      </c>
      <c r="W15" s="14">
        <v>2.2194685498766025</v>
      </c>
      <c r="X15" s="14">
        <v>2.077344221330871</v>
      </c>
      <c r="Y15" s="14">
        <v>1.8923779363763873</v>
      </c>
    </row>
    <row r="16" spans="1:25" x14ac:dyDescent="0.2">
      <c r="A16" s="16" t="s">
        <v>81</v>
      </c>
      <c r="B16" s="14">
        <v>0.34481385550063737</v>
      </c>
      <c r="C16" s="14">
        <v>0.32960677204956418</v>
      </c>
      <c r="D16" s="14">
        <v>0.32370142090483223</v>
      </c>
      <c r="E16" s="14">
        <v>0.32132162005434373</v>
      </c>
      <c r="F16" s="14">
        <v>0.32974732085199454</v>
      </c>
      <c r="G16" s="14">
        <v>0.37817652386563128</v>
      </c>
      <c r="H16" s="14">
        <v>0.4620482694965613</v>
      </c>
      <c r="I16" s="14">
        <v>0.54056971768084483</v>
      </c>
      <c r="J16" s="14">
        <v>0.50868493536552695</v>
      </c>
      <c r="K16" s="14">
        <v>0.47718339718275554</v>
      </c>
      <c r="L16" s="14">
        <v>0.47467422149963057</v>
      </c>
      <c r="M16" s="14">
        <v>0.48729034482114048</v>
      </c>
      <c r="N16" s="14">
        <v>0.50426377014915613</v>
      </c>
      <c r="O16" s="14">
        <v>0.5019370336841138</v>
      </c>
      <c r="P16" s="14">
        <v>0.51671963399695942</v>
      </c>
      <c r="Q16" s="14">
        <v>0.54138980468434938</v>
      </c>
      <c r="R16" s="14">
        <v>0.56152045183678057</v>
      </c>
      <c r="S16" s="14">
        <v>0.5830305215277517</v>
      </c>
      <c r="T16" s="14">
        <v>0.54228154090054659</v>
      </c>
      <c r="U16" s="14">
        <v>0.49002014446560616</v>
      </c>
      <c r="V16" s="14">
        <v>0.46106218610993055</v>
      </c>
      <c r="W16" s="14">
        <v>0.44216079578505202</v>
      </c>
      <c r="X16" s="14">
        <v>0.41458496838408471</v>
      </c>
      <c r="Y16" s="14">
        <v>0.37826804543263437</v>
      </c>
    </row>
    <row r="17" spans="1:25" x14ac:dyDescent="0.2">
      <c r="A17" s="16" t="s">
        <v>82</v>
      </c>
      <c r="B17" s="14">
        <v>0.75429801561712995</v>
      </c>
      <c r="C17" s="14">
        <v>0.71878330488106068</v>
      </c>
      <c r="D17" s="14">
        <v>0.70486942273115727</v>
      </c>
      <c r="E17" s="14">
        <v>0.6993807725128437</v>
      </c>
      <c r="F17" s="14">
        <v>0.71893992359261494</v>
      </c>
      <c r="G17" s="14">
        <v>0.83022165318705021</v>
      </c>
      <c r="H17" s="14">
        <v>1.0231729652416086</v>
      </c>
      <c r="I17" s="14">
        <v>1.2034333783192634</v>
      </c>
      <c r="J17" s="14">
        <v>1.1312617846575024</v>
      </c>
      <c r="K17" s="14">
        <v>1.0600923496065058</v>
      </c>
      <c r="L17" s="14">
        <v>1.0546793308585658</v>
      </c>
      <c r="M17" s="14">
        <v>1.0835533522381855</v>
      </c>
      <c r="N17" s="14">
        <v>1.122169959802424</v>
      </c>
      <c r="O17" s="14">
        <v>1.1168173148030318</v>
      </c>
      <c r="P17" s="14">
        <v>1.1502260104400426</v>
      </c>
      <c r="Q17" s="14">
        <v>1.2065334398245415</v>
      </c>
      <c r="R17" s="14">
        <v>1.2530384672193131</v>
      </c>
      <c r="S17" s="14">
        <v>1.3032825967941486</v>
      </c>
      <c r="T17" s="14">
        <v>1.2106514792997685</v>
      </c>
      <c r="U17" s="14">
        <v>1.0909571124982231</v>
      </c>
      <c r="V17" s="14">
        <v>1.0242708195692305</v>
      </c>
      <c r="W17" s="14">
        <v>0.98032546730412407</v>
      </c>
      <c r="X17" s="14">
        <v>0.91577622516753032</v>
      </c>
      <c r="Y17" s="14">
        <v>0.83147428025558379</v>
      </c>
    </row>
    <row r="18" spans="1:25" x14ac:dyDescent="0.2">
      <c r="A18" s="16" t="s">
        <v>83</v>
      </c>
      <c r="B18" s="14">
        <v>0.22610807031389113</v>
      </c>
      <c r="C18" s="14">
        <v>0.20432395723580679</v>
      </c>
      <c r="D18" s="14">
        <v>0.19596925636537724</v>
      </c>
      <c r="E18" s="14">
        <v>0.19250108926854531</v>
      </c>
      <c r="F18" s="14">
        <v>0.20467198839229081</v>
      </c>
      <c r="G18" s="14">
        <v>0.27458040717384713</v>
      </c>
      <c r="H18" s="14">
        <v>0.39569207562627001</v>
      </c>
      <c r="I18" s="14">
        <v>0.50956232496435905</v>
      </c>
      <c r="J18" s="14">
        <v>0.46065044581600051</v>
      </c>
      <c r="K18" s="14">
        <v>0.41347359547776108</v>
      </c>
      <c r="L18" s="14">
        <v>0.40949718944016728</v>
      </c>
      <c r="M18" s="14">
        <v>0.42807385473930548</v>
      </c>
      <c r="N18" s="14">
        <v>0.45326287265253129</v>
      </c>
      <c r="O18" s="14">
        <v>0.44986039597034444</v>
      </c>
      <c r="P18" s="14">
        <v>0.4719892276033138</v>
      </c>
      <c r="Q18" s="14">
        <v>0.50844674306537352</v>
      </c>
      <c r="R18" s="14">
        <v>0.53771824604418472</v>
      </c>
      <c r="S18" s="14">
        <v>0.5685233480182188</v>
      </c>
      <c r="T18" s="14">
        <v>0.50798429295074443</v>
      </c>
      <c r="U18" s="14">
        <v>0.43110509628747967</v>
      </c>
      <c r="V18" s="14">
        <v>0.38881744450676387</v>
      </c>
      <c r="W18" s="14">
        <v>0.3628504029246567</v>
      </c>
      <c r="X18" s="14">
        <v>0.3247526230793315</v>
      </c>
      <c r="Y18" s="14">
        <v>0.27382350286592311</v>
      </c>
    </row>
    <row r="19" spans="1:25" x14ac:dyDescent="0.2">
      <c r="A19" s="16" t="s">
        <v>84</v>
      </c>
      <c r="B19" s="14">
        <v>0.81807131344063688</v>
      </c>
      <c r="C19" s="14">
        <v>0.75340651338286801</v>
      </c>
      <c r="D19" s="14">
        <v>0.72856509772092726</v>
      </c>
      <c r="E19" s="14">
        <v>0.71829320287067178</v>
      </c>
      <c r="F19" s="14">
        <v>0.75438217825087062</v>
      </c>
      <c r="G19" s="14">
        <v>0.96147747689121998</v>
      </c>
      <c r="H19" s="14">
        <v>1.3202900740090202</v>
      </c>
      <c r="I19" s="14">
        <v>1.6574950114782456</v>
      </c>
      <c r="J19" s="14">
        <v>1.513302484475707</v>
      </c>
      <c r="K19" s="14">
        <v>1.3740640408722382</v>
      </c>
      <c r="L19" s="14">
        <v>1.3624099177840454</v>
      </c>
      <c r="M19" s="14">
        <v>1.4173562077622042</v>
      </c>
      <c r="N19" s="14">
        <v>1.4917857655962203</v>
      </c>
      <c r="O19" s="14">
        <v>1.4817129115412828</v>
      </c>
      <c r="P19" s="14">
        <v>1.5470278858035327</v>
      </c>
      <c r="Q19" s="14">
        <v>1.65481215819542</v>
      </c>
      <c r="R19" s="14">
        <v>1.7415327102367566</v>
      </c>
      <c r="S19" s="14">
        <v>1.8329789035125619</v>
      </c>
      <c r="T19" s="14">
        <v>1.6541207129850071</v>
      </c>
      <c r="U19" s="14">
        <v>1.4266985428465759</v>
      </c>
      <c r="V19" s="14">
        <v>1.3014856506093442</v>
      </c>
      <c r="W19" s="14">
        <v>1.2242379448107996</v>
      </c>
      <c r="X19" s="14">
        <v>1.1108652235600109</v>
      </c>
      <c r="Y19" s="14">
        <v>0.9595783871402801</v>
      </c>
    </row>
    <row r="20" spans="1:25" x14ac:dyDescent="0.2">
      <c r="A20" s="16" t="s">
        <v>85</v>
      </c>
      <c r="B20" s="14">
        <v>0.4390685765957788</v>
      </c>
      <c r="C20" s="14">
        <v>0.41837494640618239</v>
      </c>
      <c r="D20" s="14">
        <v>0.41038979052855074</v>
      </c>
      <c r="E20" s="14">
        <v>0.40712271666421551</v>
      </c>
      <c r="F20" s="14">
        <v>0.41863735107463784</v>
      </c>
      <c r="G20" s="14">
        <v>0.48495017215070962</v>
      </c>
      <c r="H20" s="14">
        <v>0.59977830575197899</v>
      </c>
      <c r="I20" s="14">
        <v>0.707492892157086</v>
      </c>
      <c r="J20" s="14">
        <v>0.66272455754179127</v>
      </c>
      <c r="K20" s="14">
        <v>0.6188628925769577</v>
      </c>
      <c r="L20" s="14">
        <v>0.61526315520661745</v>
      </c>
      <c r="M20" s="14">
        <v>0.63267552326502008</v>
      </c>
      <c r="N20" s="14">
        <v>0.65619696567118235</v>
      </c>
      <c r="O20" s="14">
        <v>0.6529970939827866</v>
      </c>
      <c r="P20" s="14">
        <v>0.67357519650004249</v>
      </c>
      <c r="Q20" s="14">
        <v>0.70768810439262364</v>
      </c>
      <c r="R20" s="14">
        <v>0.7352923479435477</v>
      </c>
      <c r="S20" s="14">
        <v>0.76455911972819335</v>
      </c>
      <c r="T20" s="14">
        <v>0.70805773460393939</v>
      </c>
      <c r="U20" s="14">
        <v>0.63596379580937878</v>
      </c>
      <c r="V20" s="14">
        <v>0.59616748783399998</v>
      </c>
      <c r="W20" s="14">
        <v>0.57079455690731784</v>
      </c>
      <c r="X20" s="14">
        <v>0.53376080491716138</v>
      </c>
      <c r="Y20" s="14">
        <v>0.48464402826495268</v>
      </c>
    </row>
    <row r="21" spans="1:25" x14ac:dyDescent="0.2">
      <c r="A21" s="16" t="s">
        <v>86</v>
      </c>
      <c r="B21" s="14">
        <v>1.931641977883658</v>
      </c>
      <c r="C21" s="14">
        <v>1.8445531505877835</v>
      </c>
      <c r="D21" s="14">
        <v>1.8112840123547924</v>
      </c>
      <c r="E21" s="14">
        <v>1.7973447462095429</v>
      </c>
      <c r="F21" s="14">
        <v>1.8461286164641355</v>
      </c>
      <c r="G21" s="14">
        <v>2.1277744233041349</v>
      </c>
      <c r="H21" s="14">
        <v>2.6154108948880577</v>
      </c>
      <c r="I21" s="14">
        <v>3.0742544259592957</v>
      </c>
      <c r="J21" s="14">
        <v>2.8765203975966438</v>
      </c>
      <c r="K21" s="14">
        <v>2.6853421784941913</v>
      </c>
      <c r="L21" s="14">
        <v>2.6689658170131096</v>
      </c>
      <c r="M21" s="14">
        <v>2.7438645052281321</v>
      </c>
      <c r="N21" s="14">
        <v>2.8456631582223229</v>
      </c>
      <c r="O21" s="14">
        <v>2.8319735532862316</v>
      </c>
      <c r="P21" s="14">
        <v>2.9216362490645471</v>
      </c>
      <c r="Q21" s="14">
        <v>3.0687891293501126</v>
      </c>
      <c r="R21" s="14">
        <v>3.1863563125136407</v>
      </c>
      <c r="S21" s="14">
        <v>3.3094993023479788</v>
      </c>
      <c r="T21" s="14">
        <v>3.0647568211032583</v>
      </c>
      <c r="U21" s="14">
        <v>2.7548794634899645</v>
      </c>
      <c r="V21" s="14">
        <v>2.5848104808631791</v>
      </c>
      <c r="W21" s="14">
        <v>2.4805220941965378</v>
      </c>
      <c r="X21" s="14">
        <v>2.3281079677481031</v>
      </c>
      <c r="Y21" s="14">
        <v>2.1236340128222659</v>
      </c>
    </row>
    <row r="22" spans="1:25" x14ac:dyDescent="0.2">
      <c r="A22" s="16" t="s">
        <v>87</v>
      </c>
      <c r="B22" s="14">
        <v>0.90337990864379936</v>
      </c>
      <c r="C22" s="14">
        <v>0.84772046542650714</v>
      </c>
      <c r="D22" s="14">
        <v>0.82583078652478181</v>
      </c>
      <c r="E22" s="14">
        <v>0.81727600986890703</v>
      </c>
      <c r="F22" s="14">
        <v>0.8478488839721936</v>
      </c>
      <c r="G22" s="14">
        <v>1.0217271527779883</v>
      </c>
      <c r="H22" s="14">
        <v>1.3232056667608367</v>
      </c>
      <c r="I22" s="14">
        <v>1.6044821272012031</v>
      </c>
      <c r="J22" s="14">
        <v>1.4938318599664857</v>
      </c>
      <c r="K22" s="14">
        <v>1.3839298623399854</v>
      </c>
      <c r="L22" s="14">
        <v>1.3757512437995381</v>
      </c>
      <c r="M22" s="14">
        <v>1.420601068137731</v>
      </c>
      <c r="N22" s="14">
        <v>1.4804240724928202</v>
      </c>
      <c r="O22" s="14">
        <v>1.4720906831814207</v>
      </c>
      <c r="P22" s="14">
        <v>1.5236893694974882</v>
      </c>
      <c r="Q22" s="14">
        <v>1.6110440083869073</v>
      </c>
      <c r="R22" s="14">
        <v>1.6835811462427097</v>
      </c>
      <c r="S22" s="14">
        <v>1.7623312641392297</v>
      </c>
      <c r="T22" s="14">
        <v>1.6188860022924447</v>
      </c>
      <c r="U22" s="14">
        <v>1.4329058491808804</v>
      </c>
      <c r="V22" s="14">
        <v>1.3290362145293937</v>
      </c>
      <c r="W22" s="14">
        <v>1.2594030798907196</v>
      </c>
      <c r="X22" s="14">
        <v>1.1572434140367125</v>
      </c>
      <c r="Y22" s="14">
        <v>1.0243987768842873</v>
      </c>
    </row>
    <row r="23" spans="1:25" x14ac:dyDescent="0.2">
      <c r="A23" s="16" t="s">
        <v>88</v>
      </c>
      <c r="B23" s="14">
        <v>0.81807131344063688</v>
      </c>
      <c r="C23" s="14">
        <v>0.75340651338286801</v>
      </c>
      <c r="D23" s="14">
        <v>0.72856509772092726</v>
      </c>
      <c r="E23" s="14">
        <v>0.71829320287067178</v>
      </c>
      <c r="F23" s="14">
        <v>0.75438217825087062</v>
      </c>
      <c r="G23" s="14">
        <v>0.96147747689121998</v>
      </c>
      <c r="H23" s="14">
        <v>1.3202900740090202</v>
      </c>
      <c r="I23" s="14">
        <v>1.6574950114782456</v>
      </c>
      <c r="J23" s="14">
        <v>1.513302484475707</v>
      </c>
      <c r="K23" s="14">
        <v>1.3740640408722382</v>
      </c>
      <c r="L23" s="14">
        <v>1.3624099177840454</v>
      </c>
      <c r="M23" s="14">
        <v>1.4173562077622042</v>
      </c>
      <c r="N23" s="14">
        <v>1.4917857655962203</v>
      </c>
      <c r="O23" s="14">
        <v>1.4817129115412828</v>
      </c>
      <c r="P23" s="14">
        <v>1.5470278858035327</v>
      </c>
      <c r="Q23" s="14">
        <v>1.65481215819542</v>
      </c>
      <c r="R23" s="14">
        <v>1.7415327102367566</v>
      </c>
      <c r="S23" s="14">
        <v>1.8329789035125619</v>
      </c>
      <c r="T23" s="14">
        <v>1.6541207129850071</v>
      </c>
      <c r="U23" s="14">
        <v>1.4266985428465759</v>
      </c>
      <c r="V23" s="14">
        <v>1.3014856506093442</v>
      </c>
      <c r="W23" s="14">
        <v>1.2242379448107996</v>
      </c>
      <c r="X23" s="14">
        <v>1.1108652235600109</v>
      </c>
      <c r="Y23" s="14">
        <v>0.9595783871402801</v>
      </c>
    </row>
    <row r="24" spans="1:25" x14ac:dyDescent="0.2">
      <c r="A24" s="16" t="s">
        <v>89</v>
      </c>
      <c r="B24" s="14">
        <v>0.13055779803451109</v>
      </c>
      <c r="C24" s="14">
        <v>0.12160000375596368</v>
      </c>
      <c r="D24" s="14">
        <v>0.11822101294328859</v>
      </c>
      <c r="E24" s="14">
        <v>0.11676296498414974</v>
      </c>
      <c r="F24" s="14">
        <v>0.12182231470655842</v>
      </c>
      <c r="G24" s="14">
        <v>0.15147318498609691</v>
      </c>
      <c r="H24" s="14">
        <v>0.20272032197195447</v>
      </c>
      <c r="I24" s="14">
        <v>0.25106406548425669</v>
      </c>
      <c r="J24" s="14">
        <v>0.22997336189258505</v>
      </c>
      <c r="K24" s="14">
        <v>0.20946660311556628</v>
      </c>
      <c r="L24" s="14">
        <v>0.2076252308600583</v>
      </c>
      <c r="M24" s="14">
        <v>0.21553624984048167</v>
      </c>
      <c r="N24" s="14">
        <v>0.22636635915507031</v>
      </c>
      <c r="O24" s="14">
        <v>0.22492974976893815</v>
      </c>
      <c r="P24" s="14">
        <v>0.23454368710850451</v>
      </c>
      <c r="Q24" s="14">
        <v>0.2501386404379401</v>
      </c>
      <c r="R24" s="14">
        <v>0.26240982851274763</v>
      </c>
      <c r="S24" s="14">
        <v>0.27507279013615038</v>
      </c>
      <c r="T24" s="14">
        <v>0.24900916157171882</v>
      </c>
      <c r="U24" s="14">
        <v>0.21630806227566912</v>
      </c>
      <c r="V24" s="14">
        <v>0.19848421413104794</v>
      </c>
      <c r="W24" s="14">
        <v>0.18763535219163247</v>
      </c>
      <c r="X24" s="14">
        <v>0.17195770393784779</v>
      </c>
      <c r="Y24" s="14">
        <v>0.15068252192841516</v>
      </c>
    </row>
    <row r="25" spans="1:25" x14ac:dyDescent="0.2">
      <c r="A25" s="16" t="s">
        <v>90</v>
      </c>
      <c r="B25" s="14">
        <v>0.6672194603076772</v>
      </c>
      <c r="C25" s="14">
        <v>0.61185728761335811</v>
      </c>
      <c r="D25" s="14">
        <v>0.59043588242382949</v>
      </c>
      <c r="E25" s="14">
        <v>0.58172843862209811</v>
      </c>
      <c r="F25" s="14">
        <v>0.61247730934995304</v>
      </c>
      <c r="G25" s="14">
        <v>0.78850568473730265</v>
      </c>
      <c r="H25" s="14">
        <v>1.0935460427301318</v>
      </c>
      <c r="I25" s="14">
        <v>1.379589394883622</v>
      </c>
      <c r="J25" s="14">
        <v>1.2602768873274666</v>
      </c>
      <c r="K25" s="14">
        <v>1.1440791024901298</v>
      </c>
      <c r="L25" s="14">
        <v>1.134662167473764</v>
      </c>
      <c r="M25" s="14">
        <v>1.1809641329993426</v>
      </c>
      <c r="N25" s="14">
        <v>1.2434027463722417</v>
      </c>
      <c r="O25" s="14">
        <v>1.2348808609355104</v>
      </c>
      <c r="P25" s="14">
        <v>1.2894013944672338</v>
      </c>
      <c r="Q25" s="14">
        <v>1.3800398284254529</v>
      </c>
      <c r="R25" s="14">
        <v>1.4536473261853899</v>
      </c>
      <c r="S25" s="14">
        <v>1.5319499188261616</v>
      </c>
      <c r="T25" s="14">
        <v>1.3820012101602956</v>
      </c>
      <c r="U25" s="14">
        <v>1.1902527551476054</v>
      </c>
      <c r="V25" s="14">
        <v>1.0842349276161305</v>
      </c>
      <c r="W25" s="14">
        <v>1.0170861643875473</v>
      </c>
      <c r="X25" s="14">
        <v>0.91857582260452797</v>
      </c>
      <c r="Y25" s="14">
        <v>0.78818300617068981</v>
      </c>
    </row>
    <row r="26" spans="1:25" x14ac:dyDescent="0.2">
      <c r="A26" s="16" t="s">
        <v>91</v>
      </c>
      <c r="B26" s="14">
        <v>0.79975390652255285</v>
      </c>
      <c r="C26" s="14">
        <v>0.75710452462533129</v>
      </c>
      <c r="D26" s="14">
        <v>0.74034981722025128</v>
      </c>
      <c r="E26" s="14">
        <v>0.73378428640873283</v>
      </c>
      <c r="F26" s="14">
        <v>0.7572286923157161</v>
      </c>
      <c r="G26" s="14">
        <v>0.88984524528485121</v>
      </c>
      <c r="H26" s="14">
        <v>1.1199558828281917</v>
      </c>
      <c r="I26" s="14">
        <v>1.3348389637261249</v>
      </c>
      <c r="J26" s="14">
        <v>1.2485934065910012</v>
      </c>
      <c r="K26" s="14">
        <v>1.1640201014190985</v>
      </c>
      <c r="L26" s="14">
        <v>1.1576860867219234</v>
      </c>
      <c r="M26" s="14">
        <v>1.1921410751624357</v>
      </c>
      <c r="N26" s="14">
        <v>1.2381344335482005</v>
      </c>
      <c r="O26" s="14">
        <v>1.2317367287282601</v>
      </c>
      <c r="P26" s="14">
        <v>1.2714418834942274</v>
      </c>
      <c r="Q26" s="14">
        <v>1.3385741905915944</v>
      </c>
      <c r="R26" s="14">
        <v>1.3942325063504291</v>
      </c>
      <c r="S26" s="14">
        <v>1.4545738465746807</v>
      </c>
      <c r="T26" s="14">
        <v>1.3442775686995234</v>
      </c>
      <c r="U26" s="14">
        <v>1.201415262508738</v>
      </c>
      <c r="V26" s="14">
        <v>1.1216830613084809</v>
      </c>
      <c r="W26" s="14">
        <v>1.0694116379220771</v>
      </c>
      <c r="X26" s="14">
        <v>0.99226844577817253</v>
      </c>
      <c r="Y26" s="14">
        <v>0.89173641949975768</v>
      </c>
    </row>
    <row r="27" spans="1:25" x14ac:dyDescent="0.2">
      <c r="A27" s="16" t="s">
        <v>92</v>
      </c>
      <c r="B27" s="14">
        <v>0.31368053913321703</v>
      </c>
      <c r="C27" s="14">
        <v>0.27684210698354228</v>
      </c>
      <c r="D27" s="14">
        <v>0.26273161083056346</v>
      </c>
      <c r="E27" s="14">
        <v>0.25685660967448215</v>
      </c>
      <c r="F27" s="14">
        <v>0.2774556989038357</v>
      </c>
      <c r="G27" s="14">
        <v>0.39594154822234984</v>
      </c>
      <c r="H27" s="14">
        <v>0.60117674540915567</v>
      </c>
      <c r="I27" s="14">
        <v>0.79419471161885791</v>
      </c>
      <c r="J27" s="14">
        <v>0.7111471456646794</v>
      </c>
      <c r="K27" s="14">
        <v>0.63101765989860015</v>
      </c>
      <c r="L27" s="14">
        <v>0.62422805691652417</v>
      </c>
      <c r="M27" s="14">
        <v>0.65572854588763629</v>
      </c>
      <c r="N27" s="14">
        <v>0.69847424274555403</v>
      </c>
      <c r="O27" s="14">
        <v>0.6927085658014065</v>
      </c>
      <c r="P27" s="14">
        <v>0.73029262367739434</v>
      </c>
      <c r="Q27" s="14">
        <v>0.79213560251382209</v>
      </c>
      <c r="R27" s="14">
        <v>0.84170989591364975</v>
      </c>
      <c r="S27" s="14">
        <v>0.89380206999230505</v>
      </c>
      <c r="T27" s="14">
        <v>0.7910564971903562</v>
      </c>
      <c r="U27" s="14">
        <v>0.660704467316795</v>
      </c>
      <c r="V27" s="14">
        <v>0.58905561818329133</v>
      </c>
      <c r="W27" s="14">
        <v>0.54511446787599027</v>
      </c>
      <c r="X27" s="14">
        <v>0.48070983877790274</v>
      </c>
      <c r="Y27" s="14">
        <v>0.39450994901170489</v>
      </c>
    </row>
    <row r="28" spans="1:25" x14ac:dyDescent="0.2">
      <c r="A28" s="16" t="s">
        <v>93</v>
      </c>
      <c r="B28" s="14">
        <v>0.42244299415466802</v>
      </c>
      <c r="C28" s="14">
        <v>0.39782681344145077</v>
      </c>
      <c r="D28" s="14">
        <v>0.38828885662873669</v>
      </c>
      <c r="E28" s="14">
        <v>0.3844246195733218</v>
      </c>
      <c r="F28" s="14">
        <v>0.39808405434434191</v>
      </c>
      <c r="G28" s="14">
        <v>0.47600137867807868</v>
      </c>
      <c r="H28" s="14">
        <v>0.61108583192365962</v>
      </c>
      <c r="I28" s="14">
        <v>0.73774146810651819</v>
      </c>
      <c r="J28" s="14">
        <v>0.68474167038473044</v>
      </c>
      <c r="K28" s="14">
        <v>0.63333348555589464</v>
      </c>
      <c r="L28" s="14">
        <v>0.6291943825490347</v>
      </c>
      <c r="M28" s="14">
        <v>0.64971865856068711</v>
      </c>
      <c r="N28" s="14">
        <v>0.67737132866808736</v>
      </c>
      <c r="O28" s="14">
        <v>0.6735908962246443</v>
      </c>
      <c r="P28" s="14">
        <v>0.69771305101814762</v>
      </c>
      <c r="Q28" s="14">
        <v>0.73787391618775078</v>
      </c>
      <c r="R28" s="14">
        <v>0.77054806049553637</v>
      </c>
      <c r="S28" s="14">
        <v>0.80536545544230886</v>
      </c>
      <c r="T28" s="14">
        <v>0.73896478672056465</v>
      </c>
      <c r="U28" s="14">
        <v>0.65395928837158723</v>
      </c>
      <c r="V28" s="14">
        <v>0.60692090155712863</v>
      </c>
      <c r="W28" s="14">
        <v>0.5772802947533725</v>
      </c>
      <c r="X28" s="14">
        <v>0.53365796805254506</v>
      </c>
      <c r="Y28" s="14">
        <v>0.47596955821243614</v>
      </c>
    </row>
    <row r="29" spans="1:25" x14ac:dyDescent="0.2">
      <c r="A29" s="16" t="s">
        <v>94</v>
      </c>
      <c r="B29" s="14">
        <v>0.26231670345935143</v>
      </c>
      <c r="C29" s="14">
        <v>0.24572552075185045</v>
      </c>
      <c r="D29" s="14">
        <v>0.23927755792113667</v>
      </c>
      <c r="E29" s="14">
        <v>0.23668404905878182</v>
      </c>
      <c r="F29" s="14">
        <v>0.24587168012878491</v>
      </c>
      <c r="G29" s="14">
        <v>0.2985728704476221</v>
      </c>
      <c r="H29" s="14">
        <v>0.38986644790185071</v>
      </c>
      <c r="I29" s="14">
        <v>0.4753294972409296</v>
      </c>
      <c r="J29" s="14">
        <v>0.44056394703051382</v>
      </c>
      <c r="K29" s="14">
        <v>0.4062956499533551</v>
      </c>
      <c r="L29" s="14">
        <v>0.40357679958346415</v>
      </c>
      <c r="M29" s="14">
        <v>0.41731652247745021</v>
      </c>
      <c r="N29" s="14">
        <v>0.43579199503447186</v>
      </c>
      <c r="O29" s="14">
        <v>0.43325688574411425</v>
      </c>
      <c r="P29" s="14">
        <v>0.44933830478758036</v>
      </c>
      <c r="Q29" s="14">
        <v>0.4761991625157308</v>
      </c>
      <c r="R29" s="14">
        <v>0.49814076907783977</v>
      </c>
      <c r="S29" s="14">
        <v>0.52160900819331757</v>
      </c>
      <c r="T29" s="14">
        <v>0.47725723949938698</v>
      </c>
      <c r="U29" s="14">
        <v>0.4203378218727436</v>
      </c>
      <c r="V29" s="14">
        <v>0.3887836361172935</v>
      </c>
      <c r="W29" s="14">
        <v>0.36824479363917262</v>
      </c>
      <c r="X29" s="14">
        <v>0.33822753453203147</v>
      </c>
      <c r="Y29" s="14">
        <v>0.29871619599902133</v>
      </c>
    </row>
    <row r="30" spans="1:25" x14ac:dyDescent="0.2">
      <c r="A30" s="16" t="s">
        <v>95</v>
      </c>
      <c r="B30" s="14">
        <v>0.5292426077221184</v>
      </c>
      <c r="C30" s="14">
        <v>0.50402832579839507</v>
      </c>
      <c r="D30" s="14">
        <v>0.49351000804725598</v>
      </c>
      <c r="E30" s="14">
        <v>0.48997450195061576</v>
      </c>
      <c r="F30" s="14">
        <v>0.50324294391981306</v>
      </c>
      <c r="G30" s="14">
        <v>0.57549365006060571</v>
      </c>
      <c r="H30" s="14">
        <v>0.70134055283680796</v>
      </c>
      <c r="I30" s="14">
        <v>0.81646628448120673</v>
      </c>
      <c r="J30" s="14">
        <v>0.78064349485615314</v>
      </c>
      <c r="K30" s="14">
        <v>0.74265067841950916</v>
      </c>
      <c r="L30" s="14">
        <v>0.74114243619774489</v>
      </c>
      <c r="M30" s="14">
        <v>0.75856109465115618</v>
      </c>
      <c r="N30" s="14">
        <v>0.78063207288122127</v>
      </c>
      <c r="O30" s="14">
        <v>0.77725622573259057</v>
      </c>
      <c r="P30" s="14">
        <v>0.79515202217174408</v>
      </c>
      <c r="Q30" s="14">
        <v>0.82829817738842326</v>
      </c>
      <c r="R30" s="14">
        <v>0.85866027273505252</v>
      </c>
      <c r="S30" s="14">
        <v>0.89438100607666204</v>
      </c>
      <c r="T30" s="14">
        <v>0.84185557160188695</v>
      </c>
      <c r="U30" s="14">
        <v>0.76919097938657421</v>
      </c>
      <c r="V30" s="14">
        <v>0.72676860958139067</v>
      </c>
      <c r="W30" s="14">
        <v>0.69315716567783259</v>
      </c>
      <c r="X30" s="14">
        <v>0.64311236359111534</v>
      </c>
      <c r="Y30" s="14">
        <v>0.58181032814191502</v>
      </c>
    </row>
    <row r="31" spans="1:25" x14ac:dyDescent="0.2">
      <c r="A31" s="16" t="s">
        <v>96</v>
      </c>
      <c r="B31" s="14">
        <v>1.8578955217318645</v>
      </c>
      <c r="C31" s="14">
        <v>1.6795087541099594</v>
      </c>
      <c r="D31" s="14">
        <v>1.6127069707673942</v>
      </c>
      <c r="E31" s="14">
        <v>1.5833957561321133</v>
      </c>
      <c r="F31" s="14">
        <v>1.6846194902723111</v>
      </c>
      <c r="G31" s="14">
        <v>2.2777043330776712</v>
      </c>
      <c r="H31" s="14">
        <v>3.3029359740377409</v>
      </c>
      <c r="I31" s="14">
        <v>4.2722880598784778</v>
      </c>
      <c r="J31" s="14">
        <v>3.837358115176646</v>
      </c>
      <c r="K31" s="14">
        <v>3.419426081328937</v>
      </c>
      <c r="L31" s="14">
        <v>3.3809765232166891</v>
      </c>
      <c r="M31" s="14">
        <v>3.5408667684080992</v>
      </c>
      <c r="N31" s="14">
        <v>3.7606148552539018</v>
      </c>
      <c r="O31" s="14">
        <v>3.7316824602633019</v>
      </c>
      <c r="P31" s="14">
        <v>3.9275757828329456</v>
      </c>
      <c r="Q31" s="14">
        <v>4.2433436871468713</v>
      </c>
      <c r="R31" s="14">
        <v>4.4897381407422934</v>
      </c>
      <c r="S31" s="14">
        <v>4.7418727329847368</v>
      </c>
      <c r="T31" s="14">
        <v>4.2127432830170974</v>
      </c>
      <c r="U31" s="14">
        <v>3.5521396941918941</v>
      </c>
      <c r="V31" s="14">
        <v>3.193439709151467</v>
      </c>
      <c r="W31" s="14">
        <v>2.9824048698207068</v>
      </c>
      <c r="X31" s="14">
        <v>2.6765853545048754</v>
      </c>
      <c r="Y31" s="14">
        <v>2.2578208094146004</v>
      </c>
    </row>
    <row r="32" spans="1:25" x14ac:dyDescent="0.2">
      <c r="A32" s="16" t="s">
        <v>97</v>
      </c>
      <c r="B32" s="14">
        <v>0.5224293655827984</v>
      </c>
      <c r="C32" s="14">
        <v>0.49127890262432139</v>
      </c>
      <c r="D32" s="14">
        <v>0.47870445659179489</v>
      </c>
      <c r="E32" s="14">
        <v>0.47409937539004127</v>
      </c>
      <c r="F32" s="14">
        <v>0.49089734226423487</v>
      </c>
      <c r="G32" s="14">
        <v>0.58414107413873495</v>
      </c>
      <c r="H32" s="14">
        <v>0.74625300812047568</v>
      </c>
      <c r="I32" s="14">
        <v>0.89635645895668259</v>
      </c>
      <c r="J32" s="14">
        <v>0.8414106433248687</v>
      </c>
      <c r="K32" s="14">
        <v>0.78624218124367329</v>
      </c>
      <c r="L32" s="14">
        <v>0.78284572692535181</v>
      </c>
      <c r="M32" s="14">
        <v>0.80638830947433604</v>
      </c>
      <c r="N32" s="14">
        <v>0.83716551876863599</v>
      </c>
      <c r="O32" s="14">
        <v>0.83271625142672157</v>
      </c>
      <c r="P32" s="14">
        <v>0.85864901628162849</v>
      </c>
      <c r="Q32" s="14">
        <v>0.90408374816656101</v>
      </c>
      <c r="R32" s="14">
        <v>0.94333730553554251</v>
      </c>
      <c r="S32" s="14">
        <v>0.98743554103165498</v>
      </c>
      <c r="T32" s="14">
        <v>0.91385047427177857</v>
      </c>
      <c r="U32" s="14">
        <v>0.81599237912953027</v>
      </c>
      <c r="V32" s="14">
        <v>0.76035011181475221</v>
      </c>
      <c r="W32" s="14">
        <v>0.72097530088304185</v>
      </c>
      <c r="X32" s="14">
        <v>0.6624836420907072</v>
      </c>
      <c r="Y32" s="14">
        <v>0.58838109150305751</v>
      </c>
    </row>
    <row r="33" spans="1:25" x14ac:dyDescent="0.2">
      <c r="A33" s="16" t="s">
        <v>98</v>
      </c>
      <c r="B33" s="14">
        <v>0.35381866170858645</v>
      </c>
      <c r="C33" s="14">
        <v>0.32934141433143482</v>
      </c>
      <c r="D33" s="14">
        <v>0.3197242682924295</v>
      </c>
      <c r="E33" s="14">
        <v>0.31595693618602644</v>
      </c>
      <c r="F33" s="14">
        <v>0.32941082963155488</v>
      </c>
      <c r="G33" s="14">
        <v>0.40564852620845088</v>
      </c>
      <c r="H33" s="14">
        <v>0.53790108954364546</v>
      </c>
      <c r="I33" s="14">
        <v>0.66137561307970261</v>
      </c>
      <c r="J33" s="14">
        <v>0.61208522557408307</v>
      </c>
      <c r="K33" s="14">
        <v>0.56357290452611464</v>
      </c>
      <c r="L33" s="14">
        <v>0.55994250884471375</v>
      </c>
      <c r="M33" s="14">
        <v>0.57971050027447568</v>
      </c>
      <c r="N33" s="14">
        <v>0.60609590512246181</v>
      </c>
      <c r="O33" s="14">
        <v>0.60242502134419196</v>
      </c>
      <c r="P33" s="14">
        <v>0.62520052899300538</v>
      </c>
      <c r="Q33" s="14">
        <v>0.6637148984719401</v>
      </c>
      <c r="R33" s="14">
        <v>0.69565273829604135</v>
      </c>
      <c r="S33" s="14">
        <v>0.7302838197963506</v>
      </c>
      <c r="T33" s="14">
        <v>0.66701007312977056</v>
      </c>
      <c r="U33" s="14">
        <v>0.58504419146898778</v>
      </c>
      <c r="V33" s="14">
        <v>0.53929458693650323</v>
      </c>
      <c r="W33" s="14">
        <v>0.50911437564833961</v>
      </c>
      <c r="X33" s="14">
        <v>0.46465609041426059</v>
      </c>
      <c r="Y33" s="14">
        <v>0.4067450843897441</v>
      </c>
    </row>
    <row r="34" spans="1:25" x14ac:dyDescent="0.2">
      <c r="A34" s="16" t="s">
        <v>99</v>
      </c>
      <c r="B34" s="14">
        <v>0.69156379825803205</v>
      </c>
      <c r="C34" s="14">
        <v>0.61480021540139163</v>
      </c>
      <c r="D34" s="14">
        <v>0.58504099023763212</v>
      </c>
      <c r="E34" s="14">
        <v>0.57299963801220399</v>
      </c>
      <c r="F34" s="14">
        <v>0.61558016148037709</v>
      </c>
      <c r="G34" s="14">
        <v>0.85993362714548749</v>
      </c>
      <c r="H34" s="14">
        <v>1.2832204470005819</v>
      </c>
      <c r="I34" s="14">
        <v>1.6797947069222454</v>
      </c>
      <c r="J34" s="14">
        <v>1.5168291412242008</v>
      </c>
      <c r="K34" s="14">
        <v>1.3568277717385815</v>
      </c>
      <c r="L34" s="14">
        <v>1.3439782252624732</v>
      </c>
      <c r="M34" s="14">
        <v>1.407905110774911</v>
      </c>
      <c r="N34" s="14">
        <v>1.4940051489052122</v>
      </c>
      <c r="O34" s="14">
        <v>1.4822266997819793</v>
      </c>
      <c r="P34" s="14">
        <v>1.5573052594889116</v>
      </c>
      <c r="Q34" s="14">
        <v>1.6823742717502128</v>
      </c>
      <c r="R34" s="14">
        <v>1.7842001125660123</v>
      </c>
      <c r="S34" s="14">
        <v>1.892776579407456</v>
      </c>
      <c r="T34" s="14">
        <v>1.6860398268527694</v>
      </c>
      <c r="U34" s="14">
        <v>1.4212624596362409</v>
      </c>
      <c r="V34" s="14">
        <v>1.274699132505537</v>
      </c>
      <c r="W34" s="14">
        <v>1.1802798137599533</v>
      </c>
      <c r="X34" s="14">
        <v>1.0422148456172415</v>
      </c>
      <c r="Y34" s="14">
        <v>0.85996901977086215</v>
      </c>
    </row>
    <row r="35" spans="1:25" x14ac:dyDescent="0.2">
      <c r="A35" s="16" t="s">
        <v>100</v>
      </c>
      <c r="B35" s="14">
        <v>1.7495262455276668</v>
      </c>
      <c r="C35" s="14">
        <v>1.6798983848484978</v>
      </c>
      <c r="D35" s="14">
        <v>1.6524725752503862</v>
      </c>
      <c r="E35" s="14">
        <v>1.6417949493155815</v>
      </c>
      <c r="F35" s="14">
        <v>1.6799992778749104</v>
      </c>
      <c r="G35" s="14">
        <v>1.8975019412008651</v>
      </c>
      <c r="H35" s="14">
        <v>2.2745542236220833</v>
      </c>
      <c r="I35" s="14">
        <v>2.6261110245391532</v>
      </c>
      <c r="J35" s="14">
        <v>2.4892663905752417</v>
      </c>
      <c r="K35" s="14">
        <v>2.3526185685740257</v>
      </c>
      <c r="L35" s="14">
        <v>2.3425430337800832</v>
      </c>
      <c r="M35" s="14">
        <v>2.3984431347605764</v>
      </c>
      <c r="N35" s="14">
        <v>2.4729231905972595</v>
      </c>
      <c r="O35" s="14">
        <v>2.4625267172451015</v>
      </c>
      <c r="P35" s="14">
        <v>2.5266866225355926</v>
      </c>
      <c r="Q35" s="14">
        <v>2.6355087610508119</v>
      </c>
      <c r="R35" s="14">
        <v>2.7260730366593773</v>
      </c>
      <c r="S35" s="14">
        <v>2.8245897277736183</v>
      </c>
      <c r="T35" s="14">
        <v>2.6460275002517046</v>
      </c>
      <c r="U35" s="14">
        <v>2.4141940735083143</v>
      </c>
      <c r="V35" s="14">
        <v>2.2845851667970485</v>
      </c>
      <c r="W35" s="14">
        <v>2.1967688145221764</v>
      </c>
      <c r="X35" s="14">
        <v>2.0681426854081897</v>
      </c>
      <c r="Y35" s="14">
        <v>1.9012057565757667</v>
      </c>
    </row>
    <row r="36" spans="1:25" x14ac:dyDescent="0.2">
      <c r="A36" s="16" t="s">
        <v>101</v>
      </c>
      <c r="B36" s="14">
        <v>0.99698609717797881</v>
      </c>
      <c r="C36" s="14">
        <v>0.95365688717221453</v>
      </c>
      <c r="D36" s="14">
        <v>0.93681645875103847</v>
      </c>
      <c r="E36" s="14">
        <v>0.93004389655034592</v>
      </c>
      <c r="F36" s="14">
        <v>0.95403711724006046</v>
      </c>
      <c r="G36" s="14">
        <v>1.0911103939816558</v>
      </c>
      <c r="H36" s="14">
        <v>1.3286890732675094</v>
      </c>
      <c r="I36" s="14">
        <v>1.5511752896999724</v>
      </c>
      <c r="J36" s="14">
        <v>1.4597214030828431</v>
      </c>
      <c r="K36" s="14">
        <v>1.3702476340558443</v>
      </c>
      <c r="L36" s="14">
        <v>1.3631509834444733</v>
      </c>
      <c r="M36" s="14">
        <v>1.3990283012615883</v>
      </c>
      <c r="N36" s="14">
        <v>1.447269680331754</v>
      </c>
      <c r="O36" s="14">
        <v>1.4406497372605065</v>
      </c>
      <c r="P36" s="14">
        <v>1.4826380657807341</v>
      </c>
      <c r="Q36" s="14">
        <v>1.552776107869045</v>
      </c>
      <c r="R36" s="14">
        <v>1.6100740072639932</v>
      </c>
      <c r="S36" s="14">
        <v>1.6713632847966826</v>
      </c>
      <c r="T36" s="14">
        <v>1.5555568779224129</v>
      </c>
      <c r="U36" s="14">
        <v>1.4069275196122895</v>
      </c>
      <c r="V36" s="14">
        <v>1.3245293310485002</v>
      </c>
      <c r="W36" s="14">
        <v>1.2715727645292032</v>
      </c>
      <c r="X36" s="14">
        <v>1.1938595757294199</v>
      </c>
      <c r="Y36" s="14">
        <v>1.0914936406107481</v>
      </c>
    </row>
    <row r="37" spans="1:25" x14ac:dyDescent="0.2">
      <c r="A37" s="16" t="s">
        <v>102</v>
      </c>
      <c r="B37" s="14">
        <v>0.38891410332658488</v>
      </c>
      <c r="C37" s="14">
        <v>0.35694385510588833</v>
      </c>
      <c r="D37" s="14">
        <v>0.34465380823624175</v>
      </c>
      <c r="E37" s="14">
        <v>0.33958016516201339</v>
      </c>
      <c r="F37" s="14">
        <v>0.35741436731429982</v>
      </c>
      <c r="G37" s="14">
        <v>0.45931675791969762</v>
      </c>
      <c r="H37" s="14">
        <v>0.6359720581427557</v>
      </c>
      <c r="I37" s="14">
        <v>0.80202093899379001</v>
      </c>
      <c r="J37" s="14">
        <v>0.73044096237990663</v>
      </c>
      <c r="K37" s="14">
        <v>0.66176729943290991</v>
      </c>
      <c r="L37" s="14">
        <v>0.65603638123678876</v>
      </c>
      <c r="M37" s="14">
        <v>0.68316106079842354</v>
      </c>
      <c r="N37" s="14">
        <v>0.71988831288107091</v>
      </c>
      <c r="O37" s="14">
        <v>0.7149139098993843</v>
      </c>
      <c r="P37" s="14">
        <v>0.74712859851250024</v>
      </c>
      <c r="Q37" s="14">
        <v>0.80032677294036081</v>
      </c>
      <c r="R37" s="14">
        <v>0.84316626675214068</v>
      </c>
      <c r="S37" s="14">
        <v>0.88837787237293042</v>
      </c>
      <c r="T37" s="14">
        <v>0.80012554003223113</v>
      </c>
      <c r="U37" s="14">
        <v>0.68785096415255387</v>
      </c>
      <c r="V37" s="14">
        <v>0.6260108628236587</v>
      </c>
      <c r="W37" s="14">
        <v>0.58828286176891131</v>
      </c>
      <c r="X37" s="14">
        <v>0.53267079684729068</v>
      </c>
      <c r="Y37" s="14">
        <v>0.45844961857649619</v>
      </c>
    </row>
    <row r="38" spans="1:25" x14ac:dyDescent="0.2">
      <c r="A38" s="16" t="s">
        <v>103</v>
      </c>
      <c r="B38" s="14">
        <v>0.43292584564888925</v>
      </c>
      <c r="C38" s="14">
        <v>0.4047905428970397</v>
      </c>
      <c r="D38" s="14">
        <v>0.39331421592889598</v>
      </c>
      <c r="E38" s="14">
        <v>0.38922205873421961</v>
      </c>
      <c r="F38" s="14">
        <v>0.40427917971950184</v>
      </c>
      <c r="G38" s="14">
        <v>0.48782777732190052</v>
      </c>
      <c r="H38" s="14">
        <v>0.63305612488693286</v>
      </c>
      <c r="I38" s="14">
        <v>0.76697348130020915</v>
      </c>
      <c r="J38" s="14">
        <v>0.72094632589897967</v>
      </c>
      <c r="K38" s="14">
        <v>0.67344895842212582</v>
      </c>
      <c r="L38" s="14">
        <v>0.67081546344736342</v>
      </c>
      <c r="M38" s="14">
        <v>0.69150631716704614</v>
      </c>
      <c r="N38" s="14">
        <v>0.71831038834530658</v>
      </c>
      <c r="O38" s="14">
        <v>0.71437069783985807</v>
      </c>
      <c r="P38" s="14">
        <v>0.73671039111050685</v>
      </c>
      <c r="Q38" s="14">
        <v>0.7764771197023983</v>
      </c>
      <c r="R38" s="14">
        <v>0.81143745184084426</v>
      </c>
      <c r="S38" s="14">
        <v>0.8512763888789594</v>
      </c>
      <c r="T38" s="14">
        <v>0.78727603339502417</v>
      </c>
      <c r="U38" s="14">
        <v>0.70118007248159842</v>
      </c>
      <c r="V38" s="14">
        <v>0.65183908357153286</v>
      </c>
      <c r="W38" s="14">
        <v>0.61509375581254722</v>
      </c>
      <c r="X38" s="14">
        <v>0.56074624106207382</v>
      </c>
      <c r="Y38" s="14">
        <v>0.49266670845889682</v>
      </c>
    </row>
    <row r="39" spans="1:25" x14ac:dyDescent="0.2">
      <c r="A39" s="16" t="s">
        <v>104</v>
      </c>
      <c r="B39" s="14">
        <v>3.6684066262811834</v>
      </c>
      <c r="C39" s="14">
        <v>3.535337818695139</v>
      </c>
      <c r="D39" s="14">
        <v>3.4839034927679471</v>
      </c>
      <c r="E39" s="14">
        <v>3.4629435948811804</v>
      </c>
      <c r="F39" s="14">
        <v>3.5369041506359049</v>
      </c>
      <c r="G39" s="14">
        <v>3.9670996126232647</v>
      </c>
      <c r="H39" s="14">
        <v>4.7110208735860715</v>
      </c>
      <c r="I39" s="14">
        <v>5.4077960207155256</v>
      </c>
      <c r="J39" s="14">
        <v>5.127857947513685</v>
      </c>
      <c r="K39" s="14">
        <v>4.8475011567350794</v>
      </c>
      <c r="L39" s="14">
        <v>4.824668530897096</v>
      </c>
      <c r="M39" s="14">
        <v>4.9362214927508807</v>
      </c>
      <c r="N39" s="14">
        <v>5.0867526609572851</v>
      </c>
      <c r="O39" s="14">
        <v>5.0662334202300432</v>
      </c>
      <c r="P39" s="14">
        <v>5.1977731701564798</v>
      </c>
      <c r="Q39" s="14">
        <v>5.4162115038794898</v>
      </c>
      <c r="R39" s="14">
        <v>5.5933600538769106</v>
      </c>
      <c r="S39" s="14">
        <v>5.781564414789651</v>
      </c>
      <c r="T39" s="14">
        <v>5.420023976110806</v>
      </c>
      <c r="U39" s="14">
        <v>4.9580919155602698</v>
      </c>
      <c r="V39" s="14">
        <v>4.7028493837767851</v>
      </c>
      <c r="W39" s="14">
        <v>4.5335051336708752</v>
      </c>
      <c r="X39" s="14">
        <v>4.2889331462573708</v>
      </c>
      <c r="Y39" s="14">
        <v>3.9658636914939303</v>
      </c>
    </row>
    <row r="40" spans="1:25" x14ac:dyDescent="0.2">
      <c r="A40" s="16" t="s">
        <v>105</v>
      </c>
      <c r="B40" s="14">
        <v>1.4185727935817081</v>
      </c>
      <c r="C40" s="14">
        <v>1.3095315825128275</v>
      </c>
      <c r="D40" s="14">
        <v>1.2685774265867582</v>
      </c>
      <c r="E40" s="14">
        <v>1.2507287109782126</v>
      </c>
      <c r="F40" s="14">
        <v>1.3124864685599882</v>
      </c>
      <c r="G40" s="14">
        <v>1.6744932464593094</v>
      </c>
      <c r="H40" s="14">
        <v>2.300203070894375</v>
      </c>
      <c r="I40" s="14">
        <v>2.8912454697911176</v>
      </c>
      <c r="J40" s="14">
        <v>2.6292348145748328</v>
      </c>
      <c r="K40" s="14">
        <v>2.3761329241162947</v>
      </c>
      <c r="L40" s="14">
        <v>2.3530705439699386</v>
      </c>
      <c r="M40" s="14">
        <v>2.4502243705785531</v>
      </c>
      <c r="N40" s="14">
        <v>2.5835399131053327</v>
      </c>
      <c r="O40" s="14">
        <v>2.5659346581134699</v>
      </c>
      <c r="P40" s="14">
        <v>2.6845785554157224</v>
      </c>
      <c r="Q40" s="14">
        <v>2.8763073912655179</v>
      </c>
      <c r="R40" s="14">
        <v>3.026418384807664</v>
      </c>
      <c r="S40" s="14">
        <v>3.1805481556533657</v>
      </c>
      <c r="T40" s="14">
        <v>2.8596082931827924</v>
      </c>
      <c r="U40" s="14">
        <v>2.4581286640750957</v>
      </c>
      <c r="V40" s="14">
        <v>2.2397972253648892</v>
      </c>
      <c r="W40" s="14">
        <v>2.1094066569766516</v>
      </c>
      <c r="X40" s="14">
        <v>1.9207372131003839</v>
      </c>
      <c r="Y40" s="14">
        <v>1.6633629249055495</v>
      </c>
    </row>
    <row r="41" spans="1:25" x14ac:dyDescent="0.2">
      <c r="A41" s="16" t="s">
        <v>106</v>
      </c>
      <c r="B41" s="14">
        <v>0.3698807472936872</v>
      </c>
      <c r="C41" s="14">
        <v>0.3459577223443927</v>
      </c>
      <c r="D41" s="14">
        <v>0.33676855011700341</v>
      </c>
      <c r="E41" s="14">
        <v>0.33296784315821093</v>
      </c>
      <c r="F41" s="14">
        <v>0.34632009997172775</v>
      </c>
      <c r="G41" s="14">
        <v>0.42274817538983978</v>
      </c>
      <c r="H41" s="14">
        <v>0.55521246490719789</v>
      </c>
      <c r="I41" s="14">
        <v>0.67973524815740061</v>
      </c>
      <c r="J41" s="14">
        <v>0.62611797082464826</v>
      </c>
      <c r="K41" s="14">
        <v>0.5745861618125736</v>
      </c>
      <c r="L41" s="14">
        <v>0.57027095420032303</v>
      </c>
      <c r="M41" s="14">
        <v>0.59060347469988084</v>
      </c>
      <c r="N41" s="14">
        <v>0.61814751737463047</v>
      </c>
      <c r="O41" s="14">
        <v>0.61442034605611751</v>
      </c>
      <c r="P41" s="14">
        <v>0.63859316868260119</v>
      </c>
      <c r="Q41" s="14">
        <v>0.67847929525661543</v>
      </c>
      <c r="R41" s="14">
        <v>0.71056616503194792</v>
      </c>
      <c r="S41" s="14">
        <v>0.74439700524796648</v>
      </c>
      <c r="T41" s="14">
        <v>0.67820657739679713</v>
      </c>
      <c r="U41" s="14">
        <v>0.59405116495992727</v>
      </c>
      <c r="V41" s="14">
        <v>0.54772027871431617</v>
      </c>
      <c r="W41" s="14">
        <v>0.51939408906537299</v>
      </c>
      <c r="X41" s="14">
        <v>0.47770616389778631</v>
      </c>
      <c r="Y41" s="14">
        <v>0.42203696574824745</v>
      </c>
    </row>
    <row r="42" spans="1:25" x14ac:dyDescent="0.2">
      <c r="A42" s="16" t="s">
        <v>107</v>
      </c>
      <c r="B42" s="14">
        <v>0.38026076657496255</v>
      </c>
      <c r="C42" s="14">
        <v>0.36679935484425541</v>
      </c>
      <c r="D42" s="14">
        <v>0.36130901058994724</v>
      </c>
      <c r="E42" s="14">
        <v>0.3593508046345778</v>
      </c>
      <c r="F42" s="14">
        <v>0.36655544193866058</v>
      </c>
      <c r="G42" s="14">
        <v>0.40659026317255964</v>
      </c>
      <c r="H42" s="14">
        <v>0.47616715599464449</v>
      </c>
      <c r="I42" s="14">
        <v>0.54031992718252131</v>
      </c>
      <c r="J42" s="14">
        <v>0.51835410554284833</v>
      </c>
      <c r="K42" s="14">
        <v>0.49561837303999301</v>
      </c>
      <c r="L42" s="14">
        <v>0.49435641663082908</v>
      </c>
      <c r="M42" s="14">
        <v>0.50425858949736291</v>
      </c>
      <c r="N42" s="14">
        <v>0.51708754265053036</v>
      </c>
      <c r="O42" s="14">
        <v>0.51520223199788207</v>
      </c>
      <c r="P42" s="14">
        <v>0.52589559119549201</v>
      </c>
      <c r="Q42" s="14">
        <v>0.54492780517590611</v>
      </c>
      <c r="R42" s="14">
        <v>0.56165689215651848</v>
      </c>
      <c r="S42" s="14">
        <v>0.58071789834104048</v>
      </c>
      <c r="T42" s="14">
        <v>0.55008567711899159</v>
      </c>
      <c r="U42" s="14">
        <v>0.50888252778035703</v>
      </c>
      <c r="V42" s="14">
        <v>0.48527107915457246</v>
      </c>
      <c r="W42" s="14">
        <v>0.46762330061277796</v>
      </c>
      <c r="X42" s="14">
        <v>0.44155521859743063</v>
      </c>
      <c r="Y42" s="14">
        <v>0.40890092164889152</v>
      </c>
    </row>
    <row r="43" spans="1:25" x14ac:dyDescent="0.2">
      <c r="A43" s="16" t="s">
        <v>108</v>
      </c>
      <c r="B43" s="14">
        <v>1.8951387042397496</v>
      </c>
      <c r="C43" s="14">
        <v>1.8071398837324217</v>
      </c>
      <c r="D43" s="14">
        <v>1.7727211398916567</v>
      </c>
      <c r="E43" s="14">
        <v>1.7590889657652926</v>
      </c>
      <c r="F43" s="14">
        <v>1.8076081782105098</v>
      </c>
      <c r="G43" s="14">
        <v>2.0847508395072301</v>
      </c>
      <c r="H43" s="14">
        <v>2.5650493871985547</v>
      </c>
      <c r="I43" s="14">
        <v>3.0138546453283972</v>
      </c>
      <c r="J43" s="14">
        <v>2.8346510371518598</v>
      </c>
      <c r="K43" s="14">
        <v>2.6571848660175874</v>
      </c>
      <c r="L43" s="14">
        <v>2.6435635044268153</v>
      </c>
      <c r="M43" s="14">
        <v>2.7153836099273319</v>
      </c>
      <c r="N43" s="14">
        <v>2.8115466529204274</v>
      </c>
      <c r="O43" s="14">
        <v>2.7982458283811704</v>
      </c>
      <c r="P43" s="14">
        <v>2.8815473843235377</v>
      </c>
      <c r="Q43" s="14">
        <v>3.0216778281944023</v>
      </c>
      <c r="R43" s="14">
        <v>3.1371461568390702</v>
      </c>
      <c r="S43" s="14">
        <v>3.2616373378834007</v>
      </c>
      <c r="T43" s="14">
        <v>3.0309300919041444</v>
      </c>
      <c r="U43" s="14">
        <v>2.7332479465260597</v>
      </c>
      <c r="V43" s="14">
        <v>2.5675712992044599</v>
      </c>
      <c r="W43" s="14">
        <v>2.4578951586082294</v>
      </c>
      <c r="X43" s="14">
        <v>2.2973279563493905</v>
      </c>
      <c r="Y43" s="14">
        <v>2.0873689943600828</v>
      </c>
    </row>
    <row r="44" spans="1:25" x14ac:dyDescent="0.2">
      <c r="A44" s="16" t="s">
        <v>109</v>
      </c>
      <c r="B44" s="14">
        <v>0.21000967107613394</v>
      </c>
      <c r="C44" s="14">
        <v>0.19079553942421518</v>
      </c>
      <c r="D44" s="14">
        <v>0.18341277110330417</v>
      </c>
      <c r="E44" s="14">
        <v>0.18036150291473166</v>
      </c>
      <c r="F44" s="14">
        <v>0.19108329778947464</v>
      </c>
      <c r="G44" s="14">
        <v>0.2530120116080779</v>
      </c>
      <c r="H44" s="14">
        <v>0.36021552506598409</v>
      </c>
      <c r="I44" s="14">
        <v>0.4608921283241818</v>
      </c>
      <c r="J44" s="14">
        <v>0.41859666030657372</v>
      </c>
      <c r="K44" s="14">
        <v>0.37725413120786949</v>
      </c>
      <c r="L44" s="14">
        <v>0.37379687754245394</v>
      </c>
      <c r="M44" s="14">
        <v>0.390115934759931</v>
      </c>
      <c r="N44" s="14">
        <v>0.41221872130523041</v>
      </c>
      <c r="O44" s="14">
        <v>0.40922674594171193</v>
      </c>
      <c r="P44" s="14">
        <v>0.42862013382629416</v>
      </c>
      <c r="Q44" s="14">
        <v>0.46063019856230047</v>
      </c>
      <c r="R44" s="14">
        <v>0.4863914989095674</v>
      </c>
      <c r="S44" s="14">
        <v>0.51356341907969028</v>
      </c>
      <c r="T44" s="14">
        <v>0.46045018879196348</v>
      </c>
      <c r="U44" s="14">
        <v>0.39290471976134356</v>
      </c>
      <c r="V44" s="14">
        <v>0.35571144980136654</v>
      </c>
      <c r="W44" s="14">
        <v>0.33224053980842699</v>
      </c>
      <c r="X44" s="14">
        <v>0.29803132846236241</v>
      </c>
      <c r="Y44" s="14">
        <v>0.25246071239354662</v>
      </c>
    </row>
    <row r="45" spans="1:25" x14ac:dyDescent="0.2">
      <c r="A45" s="16" t="s">
        <v>110</v>
      </c>
      <c r="B45" s="14">
        <v>0.7248893717823166</v>
      </c>
      <c r="C45" s="14">
        <v>0.69327197379592254</v>
      </c>
      <c r="D45" s="14">
        <v>0.68091729116615773</v>
      </c>
      <c r="E45" s="14">
        <v>0.67601270961330895</v>
      </c>
      <c r="F45" s="14">
        <v>0.6934566858558443</v>
      </c>
      <c r="G45" s="14">
        <v>0.79304966111149211</v>
      </c>
      <c r="H45" s="14">
        <v>0.96566244539088386</v>
      </c>
      <c r="I45" s="14">
        <v>1.1270179456085687</v>
      </c>
      <c r="J45" s="14">
        <v>1.0622150831810542</v>
      </c>
      <c r="K45" s="14">
        <v>0.99822256737729842</v>
      </c>
      <c r="L45" s="14">
        <v>0.99328564524503249</v>
      </c>
      <c r="M45" s="14">
        <v>1.0191466890548389</v>
      </c>
      <c r="N45" s="14">
        <v>1.053795557741517</v>
      </c>
      <c r="O45" s="14">
        <v>1.0490088697036262</v>
      </c>
      <c r="P45" s="14">
        <v>1.079045459573839</v>
      </c>
      <c r="Q45" s="14">
        <v>1.1295187791256487</v>
      </c>
      <c r="R45" s="14">
        <v>1.1710545233487784</v>
      </c>
      <c r="S45" s="14">
        <v>1.2157824864330971</v>
      </c>
      <c r="T45" s="14">
        <v>1.132647871437265</v>
      </c>
      <c r="U45" s="14">
        <v>1.0254665963371568</v>
      </c>
      <c r="V45" s="14">
        <v>0.96584970762239097</v>
      </c>
      <c r="W45" s="14">
        <v>0.92662126374166509</v>
      </c>
      <c r="X45" s="14">
        <v>0.86914113210724198</v>
      </c>
      <c r="Y45" s="14">
        <v>0.79389072618443157</v>
      </c>
    </row>
    <row r="46" spans="1:25" x14ac:dyDescent="0.2">
      <c r="A46" s="16" t="s">
        <v>111</v>
      </c>
      <c r="B46" s="14">
        <v>0.36464214441311943</v>
      </c>
      <c r="C46" s="14">
        <v>0.34269637955388393</v>
      </c>
      <c r="D46" s="14">
        <v>0.33392972950755417</v>
      </c>
      <c r="E46" s="14">
        <v>0.33063338681412729</v>
      </c>
      <c r="F46" s="14">
        <v>0.34255668183535726</v>
      </c>
      <c r="G46" s="14">
        <v>0.40980387311697608</v>
      </c>
      <c r="H46" s="14">
        <v>0.52649265292609859</v>
      </c>
      <c r="I46" s="14">
        <v>0.63482193160499212</v>
      </c>
      <c r="J46" s="14">
        <v>0.59462114787538412</v>
      </c>
      <c r="K46" s="14">
        <v>0.5539493277972205</v>
      </c>
      <c r="L46" s="14">
        <v>0.55122026193293594</v>
      </c>
      <c r="M46" s="14">
        <v>0.56824989457279063</v>
      </c>
      <c r="N46" s="14">
        <v>0.5907025048258544</v>
      </c>
      <c r="O46" s="14">
        <v>0.5875068474081353</v>
      </c>
      <c r="P46" s="14">
        <v>0.60661530353261739</v>
      </c>
      <c r="Q46" s="14">
        <v>0.63960807624700999</v>
      </c>
      <c r="R46" s="14">
        <v>0.66764487594966737</v>
      </c>
      <c r="S46" s="14">
        <v>0.69870539308100388</v>
      </c>
      <c r="T46" s="14">
        <v>0.64495746870571335</v>
      </c>
      <c r="U46" s="14">
        <v>0.57424221812778975</v>
      </c>
      <c r="V46" s="14">
        <v>0.53433285578444223</v>
      </c>
      <c r="W46" s="14">
        <v>0.50621112645550581</v>
      </c>
      <c r="X46" s="14">
        <v>0.46488139076439255</v>
      </c>
      <c r="Y46" s="14">
        <v>0.41200941485175335</v>
      </c>
    </row>
    <row r="47" spans="1:25" x14ac:dyDescent="0.2">
      <c r="A47" s="16" t="s">
        <v>112</v>
      </c>
      <c r="B47" s="14">
        <v>0.63350605048483088</v>
      </c>
      <c r="C47" s="14">
        <v>0.58607073220811712</v>
      </c>
      <c r="D47" s="14">
        <v>0.56767407068018239</v>
      </c>
      <c r="E47" s="14">
        <v>0.56023731684243228</v>
      </c>
      <c r="F47" s="14">
        <v>0.58654255648336107</v>
      </c>
      <c r="G47" s="14">
        <v>0.73668652675659341</v>
      </c>
      <c r="H47" s="14">
        <v>0.99696328745032858</v>
      </c>
      <c r="I47" s="14">
        <v>1.2409078177376438</v>
      </c>
      <c r="J47" s="14">
        <v>1.1394096856691394</v>
      </c>
      <c r="K47" s="14">
        <v>1.0406800886416638</v>
      </c>
      <c r="L47" s="14">
        <v>1.0327662303764691</v>
      </c>
      <c r="M47" s="14">
        <v>1.0722344043427667</v>
      </c>
      <c r="N47" s="14">
        <v>1.12537866330222</v>
      </c>
      <c r="O47" s="14">
        <v>1.1181050812600404</v>
      </c>
      <c r="P47" s="14">
        <v>1.1644333226974093</v>
      </c>
      <c r="Q47" s="14">
        <v>1.2416412996678963</v>
      </c>
      <c r="R47" s="14">
        <v>1.3045335848129431</v>
      </c>
      <c r="S47" s="14">
        <v>1.3716279234792554</v>
      </c>
      <c r="T47" s="14">
        <v>1.2440266098112156</v>
      </c>
      <c r="U47" s="14">
        <v>1.0805491973311925</v>
      </c>
      <c r="V47" s="14">
        <v>0.99003744983431052</v>
      </c>
      <c r="W47" s="14">
        <v>0.93263408937667447</v>
      </c>
      <c r="X47" s="14">
        <v>0.84823991051605729</v>
      </c>
      <c r="Y47" s="14">
        <v>0.73676975422924995</v>
      </c>
    </row>
    <row r="48" spans="1:25" x14ac:dyDescent="0.2">
      <c r="A48" s="16" t="s">
        <v>113</v>
      </c>
      <c r="B48" s="14">
        <v>0.11468171081768991</v>
      </c>
      <c r="C48" s="14">
        <v>0.10392808957721708</v>
      </c>
      <c r="D48" s="14">
        <v>9.9909636889054951E-2</v>
      </c>
      <c r="E48" s="14">
        <v>9.8137862605902362E-2</v>
      </c>
      <c r="F48" s="14">
        <v>0.10424813447274248</v>
      </c>
      <c r="G48" s="14">
        <v>0.1400658646110855</v>
      </c>
      <c r="H48" s="14">
        <v>0.20198049806095064</v>
      </c>
      <c r="I48" s="14">
        <v>0.26055565026658911</v>
      </c>
      <c r="J48" s="14">
        <v>0.23410001080284554</v>
      </c>
      <c r="K48" s="14">
        <v>0.2087388106806391</v>
      </c>
      <c r="L48" s="14">
        <v>0.20638983450073195</v>
      </c>
      <c r="M48" s="14">
        <v>0.21606952317086553</v>
      </c>
      <c r="N48" s="14">
        <v>0.22938779887570243</v>
      </c>
      <c r="O48" s="14">
        <v>0.22763801936244432</v>
      </c>
      <c r="P48" s="14">
        <v>0.23952463830343165</v>
      </c>
      <c r="Q48" s="14">
        <v>0.25865103958634156</v>
      </c>
      <c r="R48" s="14">
        <v>0.27353974739853631</v>
      </c>
      <c r="S48" s="14">
        <v>0.28873842646652531</v>
      </c>
      <c r="T48" s="14">
        <v>0.25666456051224551</v>
      </c>
      <c r="U48" s="14">
        <v>0.21667742657936323</v>
      </c>
      <c r="V48" s="14">
        <v>0.19498840550239138</v>
      </c>
      <c r="W48" s="14">
        <v>0.18233016820275644</v>
      </c>
      <c r="X48" s="14">
        <v>0.1639821368550555</v>
      </c>
      <c r="Y48" s="14">
        <v>0.13879485696131352</v>
      </c>
    </row>
    <row r="49" spans="1:25" x14ac:dyDescent="0.2">
      <c r="A49" s="16" t="s">
        <v>114</v>
      </c>
      <c r="B49" s="14">
        <v>0.35905312404700945</v>
      </c>
      <c r="C49" s="14">
        <v>0.33300640448040147</v>
      </c>
      <c r="D49" s="14">
        <v>0.32322683348159637</v>
      </c>
      <c r="E49" s="14">
        <v>0.31896151641081666</v>
      </c>
      <c r="F49" s="14">
        <v>0.33371667419899848</v>
      </c>
      <c r="G49" s="14">
        <v>0.42023718800948545</v>
      </c>
      <c r="H49" s="14">
        <v>0.56977744986455325</v>
      </c>
      <c r="I49" s="14">
        <v>0.71104155609963715</v>
      </c>
      <c r="J49" s="14">
        <v>0.64839668806101247</v>
      </c>
      <c r="K49" s="14">
        <v>0.58787612959317204</v>
      </c>
      <c r="L49" s="14">
        <v>0.58235566017165719</v>
      </c>
      <c r="M49" s="14">
        <v>0.6055780749837627</v>
      </c>
      <c r="N49" s="14">
        <v>0.63744965564613387</v>
      </c>
      <c r="O49" s="14">
        <v>0.6332421819957913</v>
      </c>
      <c r="P49" s="14">
        <v>0.66161150372895539</v>
      </c>
      <c r="Q49" s="14">
        <v>0.70744363623916462</v>
      </c>
      <c r="R49" s="14">
        <v>0.74331384442292481</v>
      </c>
      <c r="S49" s="14">
        <v>0.78013064446462388</v>
      </c>
      <c r="T49" s="14">
        <v>0.70340211669359276</v>
      </c>
      <c r="U49" s="14">
        <v>0.60743959740447317</v>
      </c>
      <c r="V49" s="14">
        <v>0.55526232568359646</v>
      </c>
      <c r="W49" s="14">
        <v>0.52410982139334206</v>
      </c>
      <c r="X49" s="14">
        <v>0.47904514746575533</v>
      </c>
      <c r="Y49" s="14">
        <v>0.41755163739847195</v>
      </c>
    </row>
    <row r="50" spans="1:25" x14ac:dyDescent="0.2">
      <c r="A50" s="16" t="s">
        <v>115</v>
      </c>
      <c r="B50" s="14">
        <v>0.1655092424356546</v>
      </c>
      <c r="C50" s="14">
        <v>0.15804021174192404</v>
      </c>
      <c r="D50" s="14">
        <v>0.15514138128817428</v>
      </c>
      <c r="E50" s="14">
        <v>0.1539716216528475</v>
      </c>
      <c r="F50" s="14">
        <v>0.1581114995132975</v>
      </c>
      <c r="G50" s="14">
        <v>0.18191194319215181</v>
      </c>
      <c r="H50" s="14">
        <v>0.22312980364424803</v>
      </c>
      <c r="I50" s="14">
        <v>0.2617248444655908</v>
      </c>
      <c r="J50" s="14">
        <v>0.24602219319103208</v>
      </c>
      <c r="K50" s="14">
        <v>0.23051851493373721</v>
      </c>
      <c r="L50" s="14">
        <v>0.2292802450268254</v>
      </c>
      <c r="M50" s="14">
        <v>0.23548446779652021</v>
      </c>
      <c r="N50" s="14">
        <v>0.2438344996746199</v>
      </c>
      <c r="O50" s="14">
        <v>0.24269064404855606</v>
      </c>
      <c r="P50" s="14">
        <v>0.24996584429330088</v>
      </c>
      <c r="Q50" s="14">
        <v>0.26209990578699299</v>
      </c>
      <c r="R50" s="14">
        <v>0.27199385015920735</v>
      </c>
      <c r="S50" s="14">
        <v>0.28255849880169753</v>
      </c>
      <c r="T50" s="14">
        <v>0.26251112254455738</v>
      </c>
      <c r="U50" s="14">
        <v>0.23681169746457256</v>
      </c>
      <c r="V50" s="14">
        <v>0.22257646993582941</v>
      </c>
      <c r="W50" s="14">
        <v>0.21330252133264227</v>
      </c>
      <c r="X50" s="14">
        <v>0.19977262571615362</v>
      </c>
      <c r="Y50" s="14">
        <v>0.1819432345001917</v>
      </c>
    </row>
    <row r="51" spans="1:25" x14ac:dyDescent="0.2">
      <c r="A51" s="16" t="s">
        <v>116</v>
      </c>
      <c r="B51" s="14">
        <v>0.29719903699378042</v>
      </c>
      <c r="C51" s="14">
        <v>0.27319658360185928</v>
      </c>
      <c r="D51" s="14">
        <v>0.26390485533309482</v>
      </c>
      <c r="E51" s="14">
        <v>0.26013220217626137</v>
      </c>
      <c r="F51" s="14">
        <v>0.27345922140333534</v>
      </c>
      <c r="G51" s="14">
        <v>0.34973559733296211</v>
      </c>
      <c r="H51" s="14">
        <v>0.48191794421455375</v>
      </c>
      <c r="I51" s="14">
        <v>0.60585098821192906</v>
      </c>
      <c r="J51" s="14">
        <v>0.55423534997878265</v>
      </c>
      <c r="K51" s="14">
        <v>0.50394374438813905</v>
      </c>
      <c r="L51" s="14">
        <v>0.49987708083380045</v>
      </c>
      <c r="M51" s="14">
        <v>0.51993023302403651</v>
      </c>
      <c r="N51" s="14">
        <v>0.54696388617554992</v>
      </c>
      <c r="O51" s="14">
        <v>0.54327211702724187</v>
      </c>
      <c r="P51" s="14">
        <v>0.56686957029319096</v>
      </c>
      <c r="Q51" s="14">
        <v>0.60611912384153777</v>
      </c>
      <c r="R51" s="14">
        <v>0.63801361383853372</v>
      </c>
      <c r="S51" s="14">
        <v>0.67196230008137348</v>
      </c>
      <c r="T51" s="14">
        <v>0.60704272132289061</v>
      </c>
      <c r="U51" s="14">
        <v>0.52399435267623984</v>
      </c>
      <c r="V51" s="14">
        <v>0.47806387480688878</v>
      </c>
      <c r="W51" s="14">
        <v>0.44892817612121233</v>
      </c>
      <c r="X51" s="14">
        <v>0.40618312833415132</v>
      </c>
      <c r="Y51" s="14">
        <v>0.34963307689991519</v>
      </c>
    </row>
    <row r="52" spans="1:25" x14ac:dyDescent="0.2">
      <c r="A52" s="16" t="s">
        <v>117</v>
      </c>
      <c r="B52" s="14">
        <v>0.51730214848500089</v>
      </c>
      <c r="C52" s="14">
        <v>0.46773572852590767</v>
      </c>
      <c r="D52" s="14">
        <v>0.44917362377930914</v>
      </c>
      <c r="E52" s="14">
        <v>0.44102957433943962</v>
      </c>
      <c r="F52" s="14">
        <v>0.46915494091717552</v>
      </c>
      <c r="G52" s="14">
        <v>0.63394598672848879</v>
      </c>
      <c r="H52" s="14">
        <v>0.91881053101141874</v>
      </c>
      <c r="I52" s="14">
        <v>1.1881459581884792</v>
      </c>
      <c r="J52" s="14">
        <v>1.067315481891346</v>
      </c>
      <c r="K52" s="14">
        <v>0.95120111266680996</v>
      </c>
      <c r="L52" s="14">
        <v>0.9405197675228909</v>
      </c>
      <c r="M52" s="14">
        <v>0.98494382536473468</v>
      </c>
      <c r="N52" s="14">
        <v>1.0459977855610914</v>
      </c>
      <c r="O52" s="14">
        <v>1.0379590547181308</v>
      </c>
      <c r="P52" s="14">
        <v>1.092384292559637</v>
      </c>
      <c r="Q52" s="14">
        <v>1.1801168379694837</v>
      </c>
      <c r="R52" s="14">
        <v>1.2485772987794863</v>
      </c>
      <c r="S52" s="14">
        <v>1.3186352833316435</v>
      </c>
      <c r="T52" s="14">
        <v>1.1716243497341714</v>
      </c>
      <c r="U52" s="14">
        <v>0.98808122544233534</v>
      </c>
      <c r="V52" s="14">
        <v>0.88841778763039048</v>
      </c>
      <c r="W52" s="14">
        <v>0.82977332452213293</v>
      </c>
      <c r="X52" s="14">
        <v>0.74479034122546806</v>
      </c>
      <c r="Y52" s="14">
        <v>0.62842632927898734</v>
      </c>
    </row>
    <row r="53" spans="1:25" x14ac:dyDescent="0.2">
      <c r="A53" s="16" t="s">
        <v>118</v>
      </c>
      <c r="B53" s="14">
        <v>1.3738800700515597</v>
      </c>
      <c r="C53" s="14">
        <v>1.2647446913833109</v>
      </c>
      <c r="D53" s="14">
        <v>1.2237403282726309</v>
      </c>
      <c r="E53" s="14">
        <v>1.2058845759022299</v>
      </c>
      <c r="F53" s="14">
        <v>1.2676813381539873</v>
      </c>
      <c r="G53" s="14">
        <v>1.6298367916691709</v>
      </c>
      <c r="H53" s="14">
        <v>2.2558176576005491</v>
      </c>
      <c r="I53" s="14">
        <v>2.8470633039749806</v>
      </c>
      <c r="J53" s="14">
        <v>2.5851747670273308</v>
      </c>
      <c r="K53" s="14">
        <v>2.3321449819785967</v>
      </c>
      <c r="L53" s="14">
        <v>2.3091168285257009</v>
      </c>
      <c r="M53" s="14">
        <v>2.4062831112606924</v>
      </c>
      <c r="N53" s="14">
        <v>2.5395898242718942</v>
      </c>
      <c r="O53" s="14">
        <v>2.5219792060171429</v>
      </c>
      <c r="P53" s="14">
        <v>2.6405905250156052</v>
      </c>
      <c r="Q53" s="14">
        <v>2.8323265468499113</v>
      </c>
      <c r="R53" s="14">
        <v>2.9825056088401807</v>
      </c>
      <c r="S53" s="14">
        <v>3.136769622959847</v>
      </c>
      <c r="T53" s="14">
        <v>2.8158596176313102</v>
      </c>
      <c r="U53" s="14">
        <v>2.414318838399037</v>
      </c>
      <c r="V53" s="14">
        <v>2.1959130044945954</v>
      </c>
      <c r="W53" s="14">
        <v>2.0653630202690834</v>
      </c>
      <c r="X53" s="14">
        <v>1.8764419678871036</v>
      </c>
      <c r="Y53" s="14">
        <v>1.6188227153627985</v>
      </c>
    </row>
    <row r="54" spans="1:25" x14ac:dyDescent="0.2">
      <c r="A54" s="16" t="s">
        <v>119</v>
      </c>
      <c r="B54" s="14">
        <v>0.53059521558352818</v>
      </c>
      <c r="C54" s="14">
        <v>0.48569394386493775</v>
      </c>
      <c r="D54" s="14">
        <v>0.4688705880400626</v>
      </c>
      <c r="E54" s="14">
        <v>0.46149773519069426</v>
      </c>
      <c r="F54" s="14">
        <v>0.48696795196767273</v>
      </c>
      <c r="G54" s="14">
        <v>0.63626543069855279</v>
      </c>
      <c r="H54" s="14">
        <v>0.89433032263743684</v>
      </c>
      <c r="I54" s="14">
        <v>1.1382794787057424</v>
      </c>
      <c r="J54" s="14">
        <v>1.029151488089481</v>
      </c>
      <c r="K54" s="14">
        <v>0.92412829229523163</v>
      </c>
      <c r="L54" s="14">
        <v>0.91448255044081916</v>
      </c>
      <c r="M54" s="14">
        <v>0.95468549245971179</v>
      </c>
      <c r="N54" s="14">
        <v>1.0099237714128573</v>
      </c>
      <c r="O54" s="14">
        <v>1.002647143115651</v>
      </c>
      <c r="P54" s="14">
        <v>1.0518743927093201</v>
      </c>
      <c r="Q54" s="14">
        <v>1.1312610336774458</v>
      </c>
      <c r="R54" s="14">
        <v>1.1932436189026225</v>
      </c>
      <c r="S54" s="14">
        <v>1.2567084431832074</v>
      </c>
      <c r="T54" s="14">
        <v>1.1237057782708924</v>
      </c>
      <c r="U54" s="14">
        <v>0.95759730089910522</v>
      </c>
      <c r="V54" s="14">
        <v>0.8673779502391985</v>
      </c>
      <c r="W54" s="14">
        <v>0.81409171074187814</v>
      </c>
      <c r="X54" s="14">
        <v>0.73692249391643139</v>
      </c>
      <c r="Y54" s="14">
        <v>0.63133567539707058</v>
      </c>
    </row>
    <row r="55" spans="1:25" x14ac:dyDescent="0.2">
      <c r="A55" s="16" t="s">
        <v>120</v>
      </c>
      <c r="B55" s="14">
        <v>0.71506158868462499</v>
      </c>
      <c r="C55" s="14">
        <v>0.6654742983734977</v>
      </c>
      <c r="D55" s="14">
        <v>0.64592041641456255</v>
      </c>
      <c r="E55" s="14">
        <v>0.63832841909879101</v>
      </c>
      <c r="F55" s="14">
        <v>0.66551549772876184</v>
      </c>
      <c r="G55" s="14">
        <v>0.81923503508975171</v>
      </c>
      <c r="H55" s="14">
        <v>1.0859571739746541</v>
      </c>
      <c r="I55" s="14">
        <v>1.3347009562136647</v>
      </c>
      <c r="J55" s="14">
        <v>1.2365835238521323</v>
      </c>
      <c r="K55" s="14">
        <v>1.1396948075905977</v>
      </c>
      <c r="L55" s="14">
        <v>1.1325990820783738</v>
      </c>
      <c r="M55" s="14">
        <v>1.1723044528322466</v>
      </c>
      <c r="N55" s="14">
        <v>1.2251645939037437</v>
      </c>
      <c r="O55" s="14">
        <v>1.2177749841053831</v>
      </c>
      <c r="P55" s="14">
        <v>1.2632690278753818</v>
      </c>
      <c r="Q55" s="14">
        <v>1.3405360122039933</v>
      </c>
      <c r="R55" s="14">
        <v>1.4049429407691647</v>
      </c>
      <c r="S55" s="14">
        <v>1.4751058392791383</v>
      </c>
      <c r="T55" s="14">
        <v>1.3483907761489227</v>
      </c>
      <c r="U55" s="14">
        <v>1.1837056134685064</v>
      </c>
      <c r="V55" s="14">
        <v>1.0915695718513976</v>
      </c>
      <c r="W55" s="14">
        <v>1.0301334900840553</v>
      </c>
      <c r="X55" s="14">
        <v>0.93957194245242981</v>
      </c>
      <c r="Y55" s="14">
        <v>0.82205836650368314</v>
      </c>
    </row>
    <row r="56" spans="1:25" x14ac:dyDescent="0.2">
      <c r="A56" s="16" t="s">
        <v>121</v>
      </c>
      <c r="B56" s="14">
        <v>0.50364009839583179</v>
      </c>
      <c r="C56" s="14">
        <v>0.47149762374252308</v>
      </c>
      <c r="D56" s="14">
        <v>0.45911698061544276</v>
      </c>
      <c r="E56" s="14">
        <v>0.45402977370464842</v>
      </c>
      <c r="F56" s="14">
        <v>0.47193650002542858</v>
      </c>
      <c r="G56" s="14">
        <v>0.57437618545259705</v>
      </c>
      <c r="H56" s="14">
        <v>0.75192720607081986</v>
      </c>
      <c r="I56" s="14">
        <v>0.91868800438193443</v>
      </c>
      <c r="J56" s="14">
        <v>0.84761725212261063</v>
      </c>
      <c r="K56" s="14">
        <v>0.7790513823886227</v>
      </c>
      <c r="L56" s="14">
        <v>0.77337857686261802</v>
      </c>
      <c r="M56" s="14">
        <v>0.80053195708663472</v>
      </c>
      <c r="N56" s="14">
        <v>0.83725333058446927</v>
      </c>
      <c r="O56" s="14">
        <v>0.83226830325830137</v>
      </c>
      <c r="P56" s="14">
        <v>0.86443459613130691</v>
      </c>
      <c r="Q56" s="14">
        <v>0.91765903578749342</v>
      </c>
      <c r="R56" s="14">
        <v>0.96062812314826951</v>
      </c>
      <c r="S56" s="14">
        <v>1.0060851567825324</v>
      </c>
      <c r="T56" s="14">
        <v>0.9178619948567962</v>
      </c>
      <c r="U56" s="14">
        <v>0.80545192040320457</v>
      </c>
      <c r="V56" s="14">
        <v>0.74346629742291659</v>
      </c>
      <c r="W56" s="14">
        <v>0.70513587159526336</v>
      </c>
      <c r="X56" s="14">
        <v>0.64875623582858966</v>
      </c>
      <c r="Y56" s="14">
        <v>0.57371122393578433</v>
      </c>
    </row>
    <row r="57" spans="1:25" x14ac:dyDescent="0.2">
      <c r="A57" s="16" t="s">
        <v>122</v>
      </c>
      <c r="B57" s="14">
        <v>0.42153526718059675</v>
      </c>
      <c r="C57" s="14">
        <v>0.39210814008402162</v>
      </c>
      <c r="D57" s="14">
        <v>0.38103897592744124</v>
      </c>
      <c r="E57" s="14">
        <v>0.37623159863191402</v>
      </c>
      <c r="F57" s="14">
        <v>0.39288204148797651</v>
      </c>
      <c r="G57" s="14">
        <v>0.49050363271385022</v>
      </c>
      <c r="H57" s="14">
        <v>0.65922782726610085</v>
      </c>
      <c r="I57" s="14">
        <v>0.81852544623759116</v>
      </c>
      <c r="J57" s="14">
        <v>0.74835045561802538</v>
      </c>
      <c r="K57" s="14">
        <v>0.68037453543210158</v>
      </c>
      <c r="L57" s="14">
        <v>0.67421195158296254</v>
      </c>
      <c r="M57" s="14">
        <v>0.7003501246967343</v>
      </c>
      <c r="N57" s="14">
        <v>0.7361878641875117</v>
      </c>
      <c r="O57" s="14">
        <v>0.73144784660156326</v>
      </c>
      <c r="P57" s="14">
        <v>0.7633135832743505</v>
      </c>
      <c r="Q57" s="14">
        <v>0.81487643262796916</v>
      </c>
      <c r="R57" s="14">
        <v>0.85531742567569902</v>
      </c>
      <c r="S57" s="14">
        <v>0.89691396260062317</v>
      </c>
      <c r="T57" s="14">
        <v>0.81064899479899288</v>
      </c>
      <c r="U57" s="14">
        <v>0.70262434230009685</v>
      </c>
      <c r="V57" s="14">
        <v>0.64383212514174615</v>
      </c>
      <c r="W57" s="14">
        <v>0.60845059553531811</v>
      </c>
      <c r="X57" s="14">
        <v>0.55729385695896383</v>
      </c>
      <c r="Y57" s="14">
        <v>0.48764236310775044</v>
      </c>
    </row>
    <row r="58" spans="1:25" x14ac:dyDescent="0.2">
      <c r="A58" s="16" t="s">
        <v>123</v>
      </c>
      <c r="B58" s="14">
        <v>0.71796596130911705</v>
      </c>
      <c r="C58" s="14">
        <v>0.63516414391730436</v>
      </c>
      <c r="D58" s="14">
        <v>0.60331153775306923</v>
      </c>
      <c r="E58" s="14">
        <v>0.59018329752590137</v>
      </c>
      <c r="F58" s="14">
        <v>0.63635218595578169</v>
      </c>
      <c r="G58" s="14">
        <v>0.90211960628335119</v>
      </c>
      <c r="H58" s="14">
        <v>1.3623819483400954</v>
      </c>
      <c r="I58" s="14">
        <v>1.7945971645027026</v>
      </c>
      <c r="J58" s="14">
        <v>1.6123258456166587</v>
      </c>
      <c r="K58" s="14">
        <v>1.4348908518503434</v>
      </c>
      <c r="L58" s="14">
        <v>1.4201275793626098</v>
      </c>
      <c r="M58" s="14">
        <v>1.4902745020273054</v>
      </c>
      <c r="N58" s="14">
        <v>1.5852145398927144</v>
      </c>
      <c r="O58" s="14">
        <v>1.5723454793433489</v>
      </c>
      <c r="P58" s="14">
        <v>1.6555818487127296</v>
      </c>
      <c r="Q58" s="14">
        <v>1.7931303750516894</v>
      </c>
      <c r="R58" s="14">
        <v>1.903992637501948</v>
      </c>
      <c r="S58" s="14">
        <v>2.0210907765949702</v>
      </c>
      <c r="T58" s="14">
        <v>1.792971736811205</v>
      </c>
      <c r="U58" s="14">
        <v>1.5026043901842088</v>
      </c>
      <c r="V58" s="14">
        <v>1.3426085406864501</v>
      </c>
      <c r="W58" s="14">
        <v>1.2422194401377551</v>
      </c>
      <c r="X58" s="14">
        <v>1.095449694559044</v>
      </c>
      <c r="Y58" s="14">
        <v>0.90005878704526343</v>
      </c>
    </row>
    <row r="59" spans="1:25" x14ac:dyDescent="0.2">
      <c r="A59" s="16" t="s">
        <v>124</v>
      </c>
      <c r="B59" s="14">
        <v>0.70282008151721509</v>
      </c>
      <c r="C59" s="14">
        <v>0.67075879821564355</v>
      </c>
      <c r="D59" s="14">
        <v>0.65821851400923481</v>
      </c>
      <c r="E59" s="14">
        <v>0.65325193525125469</v>
      </c>
      <c r="F59" s="14">
        <v>0.67092907923116329</v>
      </c>
      <c r="G59" s="14">
        <v>0.7715230210733024</v>
      </c>
      <c r="H59" s="14">
        <v>0.94594414063532017</v>
      </c>
      <c r="I59" s="14">
        <v>1.1089846847583837</v>
      </c>
      <c r="J59" s="14">
        <v>1.043228559191409</v>
      </c>
      <c r="K59" s="14">
        <v>0.9785756535404142</v>
      </c>
      <c r="L59" s="14">
        <v>0.9736137544542558</v>
      </c>
      <c r="M59" s="14">
        <v>0.9997793671583074</v>
      </c>
      <c r="N59" s="14">
        <v>1.0348131790377515</v>
      </c>
      <c r="O59" s="14">
        <v>1.029967347076868</v>
      </c>
      <c r="P59" s="14">
        <v>1.0603150558211194</v>
      </c>
      <c r="Q59" s="14">
        <v>1.1113672902299521</v>
      </c>
      <c r="R59" s="14">
        <v>1.1534357536858972</v>
      </c>
      <c r="S59" s="14">
        <v>1.198792596196689</v>
      </c>
      <c r="T59" s="14">
        <v>1.1147422267913258</v>
      </c>
      <c r="U59" s="14">
        <v>1.0062900330494817</v>
      </c>
      <c r="V59" s="14">
        <v>0.94592963945702246</v>
      </c>
      <c r="W59" s="14">
        <v>0.90644087475882318</v>
      </c>
      <c r="X59" s="14">
        <v>0.8484099032116682</v>
      </c>
      <c r="Y59" s="14">
        <v>0.77247894918011417</v>
      </c>
    </row>
    <row r="60" spans="1:25" x14ac:dyDescent="0.2">
      <c r="A60" s="16" t="s">
        <v>125</v>
      </c>
      <c r="B60" s="14">
        <v>8.3778965269289962E-2</v>
      </c>
      <c r="C60" s="14">
        <v>7.6562348477751369E-2</v>
      </c>
      <c r="D60" s="14">
        <v>7.379053168846339E-2</v>
      </c>
      <c r="E60" s="14">
        <v>7.2643904878876495E-2</v>
      </c>
      <c r="F60" s="14">
        <v>7.6671926371191051E-2</v>
      </c>
      <c r="G60" s="14">
        <v>9.9935246627569002E-2</v>
      </c>
      <c r="H60" s="14">
        <v>0.14020675857441522</v>
      </c>
      <c r="I60" s="14">
        <v>0.17803162535321859</v>
      </c>
      <c r="J60" s="14">
        <v>0.16211048727439875</v>
      </c>
      <c r="K60" s="14">
        <v>0.1465617295736904</v>
      </c>
      <c r="L60" s="14">
        <v>0.14525931941109255</v>
      </c>
      <c r="M60" s="14">
        <v>0.15139372918084157</v>
      </c>
      <c r="N60" s="14">
        <v>0.15970423040325044</v>
      </c>
      <c r="O60" s="14">
        <v>0.15857976782918431</v>
      </c>
      <c r="P60" s="14">
        <v>0.16587344741507021</v>
      </c>
      <c r="Q60" s="14">
        <v>0.17790749585986049</v>
      </c>
      <c r="R60" s="14">
        <v>0.1875875961893067</v>
      </c>
      <c r="S60" s="14">
        <v>0.19779298893433428</v>
      </c>
      <c r="T60" s="14">
        <v>0.1778221073309022</v>
      </c>
      <c r="U60" s="14">
        <v>0.15243218214985496</v>
      </c>
      <c r="V60" s="14">
        <v>0.13845456806645379</v>
      </c>
      <c r="W60" s="14">
        <v>0.12965283352970292</v>
      </c>
      <c r="X60" s="14">
        <v>0.11682092924568875</v>
      </c>
      <c r="Y60" s="14">
        <v>9.9719110542878991E-2</v>
      </c>
    </row>
    <row r="61" spans="1:25" x14ac:dyDescent="0.2">
      <c r="A61" s="16" t="s">
        <v>126</v>
      </c>
      <c r="B61" s="14">
        <v>0.23790033732176771</v>
      </c>
      <c r="C61" s="14">
        <v>0.22408252596054923</v>
      </c>
      <c r="D61" s="14">
        <v>0.21871569458942358</v>
      </c>
      <c r="E61" s="14">
        <v>0.21655385530969132</v>
      </c>
      <c r="F61" s="14">
        <v>0.22420886883639055</v>
      </c>
      <c r="G61" s="14">
        <v>0.26783029743368503</v>
      </c>
      <c r="H61" s="14">
        <v>0.34346309486158577</v>
      </c>
      <c r="I61" s="14">
        <v>0.41432506010109238</v>
      </c>
      <c r="J61" s="14">
        <v>0.3849102321989466</v>
      </c>
      <c r="K61" s="14">
        <v>0.35630567282855136</v>
      </c>
      <c r="L61" s="14">
        <v>0.35402928448775534</v>
      </c>
      <c r="M61" s="14">
        <v>0.3654881443707188</v>
      </c>
      <c r="N61" s="14">
        <v>0.3809027867967632</v>
      </c>
      <c r="O61" s="14">
        <v>0.37878926022901072</v>
      </c>
      <c r="P61" s="14">
        <v>0.39221249686433707</v>
      </c>
      <c r="Q61" s="14">
        <v>0.41461847201046231</v>
      </c>
      <c r="R61" s="14">
        <v>0.43290600103698018</v>
      </c>
      <c r="S61" s="14">
        <v>0.4524510520340414</v>
      </c>
      <c r="T61" s="14">
        <v>0.41544494112617192</v>
      </c>
      <c r="U61" s="14">
        <v>0.36797674376508327</v>
      </c>
      <c r="V61" s="14">
        <v>0.34167179403058928</v>
      </c>
      <c r="W61" s="14">
        <v>0.32495992838732013</v>
      </c>
      <c r="X61" s="14">
        <v>0.30036334529117881</v>
      </c>
      <c r="Y61" s="14">
        <v>0.26792172577701423</v>
      </c>
    </row>
    <row r="62" spans="1:25" x14ac:dyDescent="0.2">
      <c r="A62" s="16" t="s">
        <v>127</v>
      </c>
      <c r="B62" s="14">
        <v>2.0112038832904742</v>
      </c>
      <c r="C62" s="14">
        <v>1.9301976495266433</v>
      </c>
      <c r="D62" s="14">
        <v>1.8974854880867025</v>
      </c>
      <c r="E62" s="14">
        <v>1.8855171312394561</v>
      </c>
      <c r="F62" s="14">
        <v>1.9291878464926793</v>
      </c>
      <c r="G62" s="14">
        <v>2.1724534255098762</v>
      </c>
      <c r="H62" s="14">
        <v>2.595183243774283</v>
      </c>
      <c r="I62" s="14">
        <v>2.9864218921900139</v>
      </c>
      <c r="J62" s="14">
        <v>2.8449872589683878</v>
      </c>
      <c r="K62" s="14">
        <v>2.7017681754836023</v>
      </c>
      <c r="L62" s="14">
        <v>2.692981489645013</v>
      </c>
      <c r="M62" s="14">
        <v>2.7541432143397393</v>
      </c>
      <c r="N62" s="14">
        <v>2.8340741006825754</v>
      </c>
      <c r="O62" s="14">
        <v>2.8225121710382082</v>
      </c>
      <c r="P62" s="14">
        <v>2.8898358066012015</v>
      </c>
      <c r="Q62" s="14">
        <v>3.0078542413083555</v>
      </c>
      <c r="R62" s="14">
        <v>3.1098804254870736</v>
      </c>
      <c r="S62" s="14">
        <v>3.2245580758486776</v>
      </c>
      <c r="T62" s="14">
        <v>3.0334607333304842</v>
      </c>
      <c r="U62" s="14">
        <v>2.7792236838646707</v>
      </c>
      <c r="V62" s="14">
        <v>2.634623366892614</v>
      </c>
      <c r="W62" s="14">
        <v>2.5310336013246015</v>
      </c>
      <c r="X62" s="14">
        <v>2.3776954460837625</v>
      </c>
      <c r="Y62" s="14">
        <v>2.1835858266449875</v>
      </c>
    </row>
    <row r="63" spans="1:25" x14ac:dyDescent="0.2">
      <c r="A63" s="16" t="s">
        <v>128</v>
      </c>
      <c r="B63" s="14">
        <v>0.25092869406372104</v>
      </c>
      <c r="C63" s="14">
        <v>0.23956037735208466</v>
      </c>
      <c r="D63" s="14">
        <v>0.2351005483026718</v>
      </c>
      <c r="E63" s="14">
        <v>0.23334699425073727</v>
      </c>
      <c r="F63" s="14">
        <v>0.2396021429777011</v>
      </c>
      <c r="G63" s="14">
        <v>0.27517163876370904</v>
      </c>
      <c r="H63" s="14">
        <v>0.33684830259074933</v>
      </c>
      <c r="I63" s="14">
        <v>0.39444384681577205</v>
      </c>
      <c r="J63" s="14">
        <v>0.37149935501963249</v>
      </c>
      <c r="K63" s="14">
        <v>0.34883490107590087</v>
      </c>
      <c r="L63" s="14">
        <v>0.3471239772679906</v>
      </c>
      <c r="M63" s="14">
        <v>0.35633784215077507</v>
      </c>
      <c r="N63" s="14">
        <v>0.36864918788995749</v>
      </c>
      <c r="O63" s="14">
        <v>0.36693975827705494</v>
      </c>
      <c r="P63" s="14">
        <v>0.37757958394773039</v>
      </c>
      <c r="Q63" s="14">
        <v>0.39553993270008236</v>
      </c>
      <c r="R63" s="14">
        <v>0.41040148741570937</v>
      </c>
      <c r="S63" s="14">
        <v>0.42648517284977822</v>
      </c>
      <c r="T63" s="14">
        <v>0.396957374698923</v>
      </c>
      <c r="U63" s="14">
        <v>0.35875795154274631</v>
      </c>
      <c r="V63" s="14">
        <v>0.33745750726986495</v>
      </c>
      <c r="W63" s="14">
        <v>0.32335415906806586</v>
      </c>
      <c r="X63" s="14">
        <v>0.30263862251264556</v>
      </c>
      <c r="Y63" s="14">
        <v>0.27562326345775984</v>
      </c>
    </row>
    <row r="65" spans="1:1" x14ac:dyDescent="0.2">
      <c r="A65" s="16"/>
    </row>
    <row r="66" spans="1:1" x14ac:dyDescent="0.2">
      <c r="A66" s="16"/>
    </row>
    <row r="67" spans="1:1" x14ac:dyDescent="0.2">
      <c r="A67" s="16"/>
    </row>
    <row r="68" spans="1:1" x14ac:dyDescent="0.2">
      <c r="A68" s="16"/>
    </row>
    <row r="70" spans="1:1" x14ac:dyDescent="0.2">
      <c r="A70" s="16"/>
    </row>
    <row r="71" spans="1:1" x14ac:dyDescent="0.2">
      <c r="A71" s="16"/>
    </row>
    <row r="72" spans="1:1" x14ac:dyDescent="0.2">
      <c r="A72" s="16"/>
    </row>
    <row r="73" spans="1:1" x14ac:dyDescent="0.2">
      <c r="A73" s="16"/>
    </row>
    <row r="74" spans="1:1" x14ac:dyDescent="0.2">
      <c r="A74" s="16"/>
    </row>
    <row r="75" spans="1:1" x14ac:dyDescent="0.2">
      <c r="A75" s="16"/>
    </row>
    <row r="76" spans="1:1" x14ac:dyDescent="0.2">
      <c r="A76" s="16"/>
    </row>
    <row r="77" spans="1:1" x14ac:dyDescent="0.2">
      <c r="A77" s="16"/>
    </row>
    <row r="78" spans="1:1" x14ac:dyDescent="0.2">
      <c r="A78" s="16"/>
    </row>
    <row r="79" spans="1:1" x14ac:dyDescent="0.2">
      <c r="A79" s="16"/>
    </row>
    <row r="80" spans="1:1" x14ac:dyDescent="0.2">
      <c r="A80" s="16"/>
    </row>
    <row r="81" spans="1:1" x14ac:dyDescent="0.2">
      <c r="A81" s="16"/>
    </row>
    <row r="82" spans="1:1" x14ac:dyDescent="0.2">
      <c r="A82" s="16"/>
    </row>
    <row r="83" spans="1:1" x14ac:dyDescent="0.2">
      <c r="A83" s="16"/>
    </row>
    <row r="84" spans="1:1" x14ac:dyDescent="0.2">
      <c r="A84" s="16"/>
    </row>
    <row r="85" spans="1:1" x14ac:dyDescent="0.2">
      <c r="A85" s="16"/>
    </row>
    <row r="86" spans="1:1" x14ac:dyDescent="0.2">
      <c r="A86" s="16"/>
    </row>
    <row r="87" spans="1:1" x14ac:dyDescent="0.2">
      <c r="A87" s="16"/>
    </row>
    <row r="88" spans="1:1" x14ac:dyDescent="0.2">
      <c r="A88" s="16"/>
    </row>
    <row r="89" spans="1:1" x14ac:dyDescent="0.2">
      <c r="A89" s="16"/>
    </row>
    <row r="90" spans="1:1" x14ac:dyDescent="0.2">
      <c r="A90" s="16"/>
    </row>
    <row r="91" spans="1:1" x14ac:dyDescent="0.2">
      <c r="A91" s="16"/>
    </row>
    <row r="92" spans="1:1" x14ac:dyDescent="0.2">
      <c r="A92" s="16"/>
    </row>
    <row r="93" spans="1:1" x14ac:dyDescent="0.2">
      <c r="A93" s="16"/>
    </row>
    <row r="94" spans="1:1" x14ac:dyDescent="0.2">
      <c r="A94" s="16"/>
    </row>
    <row r="95" spans="1:1" x14ac:dyDescent="0.2">
      <c r="A95" s="16"/>
    </row>
    <row r="97" spans="1:1" x14ac:dyDescent="0.2">
      <c r="A97" s="16"/>
    </row>
    <row r="98" spans="1:1" x14ac:dyDescent="0.2">
      <c r="A98" s="16"/>
    </row>
    <row r="99" spans="1:1" x14ac:dyDescent="0.2">
      <c r="A99" s="16"/>
    </row>
    <row r="100" spans="1:1" x14ac:dyDescent="0.2">
      <c r="A100" s="16"/>
    </row>
    <row r="102" spans="1:1" x14ac:dyDescent="0.2">
      <c r="A102" s="16"/>
    </row>
    <row r="103" spans="1:1" x14ac:dyDescent="0.2">
      <c r="A103" s="16"/>
    </row>
    <row r="104" spans="1:1" x14ac:dyDescent="0.2">
      <c r="A104" s="16"/>
    </row>
    <row r="105" spans="1:1" x14ac:dyDescent="0.2">
      <c r="A105" s="16"/>
    </row>
    <row r="106" spans="1:1" x14ac:dyDescent="0.2">
      <c r="A106" s="16"/>
    </row>
    <row r="107" spans="1:1" x14ac:dyDescent="0.2">
      <c r="A107" s="16"/>
    </row>
    <row r="108" spans="1:1" x14ac:dyDescent="0.2">
      <c r="A108" s="16"/>
    </row>
    <row r="109" spans="1:1" x14ac:dyDescent="0.2">
      <c r="A109" s="16"/>
    </row>
    <row r="110" spans="1:1" x14ac:dyDescent="0.2">
      <c r="A110" s="16"/>
    </row>
    <row r="111" spans="1:1" x14ac:dyDescent="0.2">
      <c r="A111" s="16"/>
    </row>
    <row r="112" spans="1:1" x14ac:dyDescent="0.2">
      <c r="A112" s="16"/>
    </row>
    <row r="113" spans="1:1" x14ac:dyDescent="0.2">
      <c r="A113" s="16"/>
    </row>
    <row r="114" spans="1:1" x14ac:dyDescent="0.2">
      <c r="A114" s="16"/>
    </row>
    <row r="115" spans="1:1" x14ac:dyDescent="0.2">
      <c r="A115" s="16"/>
    </row>
    <row r="116" spans="1:1" x14ac:dyDescent="0.2">
      <c r="A116" s="16"/>
    </row>
    <row r="117" spans="1:1" x14ac:dyDescent="0.2">
      <c r="A117" s="16"/>
    </row>
    <row r="118" spans="1:1" x14ac:dyDescent="0.2">
      <c r="A118" s="16"/>
    </row>
    <row r="119" spans="1:1" x14ac:dyDescent="0.2">
      <c r="A119" s="16"/>
    </row>
    <row r="120" spans="1:1" x14ac:dyDescent="0.2">
      <c r="A120" s="16"/>
    </row>
    <row r="121" spans="1:1" x14ac:dyDescent="0.2">
      <c r="A121" s="16"/>
    </row>
    <row r="122" spans="1:1" x14ac:dyDescent="0.2">
      <c r="A122" s="16"/>
    </row>
    <row r="123" spans="1:1" x14ac:dyDescent="0.2">
      <c r="A123" s="16"/>
    </row>
    <row r="124" spans="1:1" x14ac:dyDescent="0.2">
      <c r="A124" s="16"/>
    </row>
    <row r="125" spans="1:1" x14ac:dyDescent="0.2">
      <c r="A125" s="16"/>
    </row>
    <row r="126" spans="1:1" x14ac:dyDescent="0.2">
      <c r="A126" s="16"/>
    </row>
    <row r="127" spans="1:1" x14ac:dyDescent="0.2">
      <c r="A127" s="16"/>
    </row>
    <row r="128" spans="1:1" x14ac:dyDescent="0.2">
      <c r="A128" s="16"/>
    </row>
    <row r="129" spans="1:1" x14ac:dyDescent="0.2">
      <c r="A129" s="16"/>
    </row>
    <row r="130" spans="1:1" x14ac:dyDescent="0.2">
      <c r="A130" s="16"/>
    </row>
    <row r="131" spans="1:1" x14ac:dyDescent="0.2">
      <c r="A131" s="16"/>
    </row>
    <row r="133" spans="1:1" x14ac:dyDescent="0.2">
      <c r="A133" s="16"/>
    </row>
    <row r="134" spans="1:1" x14ac:dyDescent="0.2">
      <c r="A134" s="16"/>
    </row>
    <row r="135" spans="1:1" x14ac:dyDescent="0.2">
      <c r="A135" s="16"/>
    </row>
    <row r="136" spans="1:1" x14ac:dyDescent="0.2">
      <c r="A136" s="16"/>
    </row>
    <row r="137" spans="1:1" x14ac:dyDescent="0.2">
      <c r="A137" s="16"/>
    </row>
    <row r="138" spans="1:1" x14ac:dyDescent="0.2">
      <c r="A138" s="16"/>
    </row>
    <row r="139" spans="1:1" x14ac:dyDescent="0.2">
      <c r="A139" s="16"/>
    </row>
    <row r="140" spans="1:1" x14ac:dyDescent="0.2">
      <c r="A140" s="16"/>
    </row>
    <row r="141" spans="1:1" x14ac:dyDescent="0.2">
      <c r="A141" s="16"/>
    </row>
    <row r="142" spans="1:1" x14ac:dyDescent="0.2">
      <c r="A142" s="16"/>
    </row>
    <row r="143" spans="1:1" x14ac:dyDescent="0.2">
      <c r="A143" s="16"/>
    </row>
    <row r="144" spans="1:1" x14ac:dyDescent="0.2">
      <c r="A144" s="16"/>
    </row>
    <row r="145" spans="1:1" x14ac:dyDescent="0.2">
      <c r="A145" s="16"/>
    </row>
    <row r="146" spans="1:1" x14ac:dyDescent="0.2">
      <c r="A146" s="16"/>
    </row>
    <row r="147" spans="1:1" x14ac:dyDescent="0.2">
      <c r="A147" s="16"/>
    </row>
    <row r="148" spans="1:1" x14ac:dyDescent="0.2">
      <c r="A148" s="16"/>
    </row>
    <row r="149" spans="1:1" x14ac:dyDescent="0.2">
      <c r="A149" s="16"/>
    </row>
    <row r="150" spans="1:1" x14ac:dyDescent="0.2">
      <c r="A150" s="16"/>
    </row>
    <row r="151" spans="1:1" x14ac:dyDescent="0.2">
      <c r="A151" s="16"/>
    </row>
    <row r="152" spans="1:1" x14ac:dyDescent="0.2">
      <c r="A152" s="16"/>
    </row>
    <row r="153" spans="1:1" x14ac:dyDescent="0.2">
      <c r="A153" s="16"/>
    </row>
    <row r="154" spans="1:1" x14ac:dyDescent="0.2">
      <c r="A154" s="16"/>
    </row>
    <row r="155" spans="1:1" x14ac:dyDescent="0.2">
      <c r="A155" s="16"/>
    </row>
    <row r="156" spans="1:1" x14ac:dyDescent="0.2">
      <c r="A156" s="16"/>
    </row>
    <row r="157" spans="1:1" x14ac:dyDescent="0.2">
      <c r="A157" s="16"/>
    </row>
    <row r="158" spans="1:1" x14ac:dyDescent="0.2">
      <c r="A158" s="16"/>
    </row>
    <row r="159" spans="1:1" x14ac:dyDescent="0.2">
      <c r="A159" s="16"/>
    </row>
    <row r="160" spans="1:1" x14ac:dyDescent="0.2">
      <c r="A160" s="16"/>
    </row>
    <row r="161" spans="1:1" x14ac:dyDescent="0.2">
      <c r="A161" s="16"/>
    </row>
    <row r="162" spans="1:1" x14ac:dyDescent="0.2">
      <c r="A162" s="16"/>
    </row>
    <row r="163" spans="1:1" x14ac:dyDescent="0.2">
      <c r="A163" s="16"/>
    </row>
    <row r="165" spans="1:1" x14ac:dyDescent="0.2">
      <c r="A165" s="16"/>
    </row>
    <row r="166" spans="1:1" x14ac:dyDescent="0.2">
      <c r="A166" s="16"/>
    </row>
    <row r="167" spans="1:1" x14ac:dyDescent="0.2">
      <c r="A167" s="16"/>
    </row>
    <row r="168" spans="1:1" x14ac:dyDescent="0.2">
      <c r="A168" s="16"/>
    </row>
    <row r="169" spans="1:1" x14ac:dyDescent="0.2">
      <c r="A169" s="16"/>
    </row>
    <row r="171" spans="1:1" x14ac:dyDescent="0.2">
      <c r="A171" s="16"/>
    </row>
    <row r="172" spans="1:1" x14ac:dyDescent="0.2">
      <c r="A172" s="16"/>
    </row>
    <row r="173" spans="1:1" x14ac:dyDescent="0.2">
      <c r="A173" s="16"/>
    </row>
    <row r="174" spans="1:1" x14ac:dyDescent="0.2">
      <c r="A174" s="16"/>
    </row>
    <row r="175" spans="1:1" x14ac:dyDescent="0.2">
      <c r="A175" s="16"/>
    </row>
    <row r="176" spans="1:1" x14ac:dyDescent="0.2">
      <c r="A176" s="16"/>
    </row>
    <row r="177" spans="1:1" x14ac:dyDescent="0.2">
      <c r="A177" s="16"/>
    </row>
    <row r="178" spans="1:1" x14ac:dyDescent="0.2">
      <c r="A178" s="16"/>
    </row>
    <row r="179" spans="1:1" x14ac:dyDescent="0.2">
      <c r="A179" s="16"/>
    </row>
    <row r="180" spans="1:1" x14ac:dyDescent="0.2">
      <c r="A180" s="16"/>
    </row>
    <row r="182" spans="1:1" x14ac:dyDescent="0.2">
      <c r="A182" s="16"/>
    </row>
    <row r="183" spans="1:1" x14ac:dyDescent="0.2">
      <c r="A183" s="16"/>
    </row>
    <row r="185" spans="1:1" x14ac:dyDescent="0.2">
      <c r="A185" s="16"/>
    </row>
    <row r="186" spans="1:1" x14ac:dyDescent="0.2">
      <c r="A186" s="16"/>
    </row>
    <row r="187" spans="1:1" x14ac:dyDescent="0.2">
      <c r="A187" s="16"/>
    </row>
    <row r="188" spans="1:1" x14ac:dyDescent="0.2">
      <c r="A188" s="16"/>
    </row>
    <row r="189" spans="1:1" x14ac:dyDescent="0.2">
      <c r="A189" s="16"/>
    </row>
    <row r="190" spans="1:1" x14ac:dyDescent="0.2">
      <c r="A190" s="16"/>
    </row>
    <row r="191" spans="1:1" x14ac:dyDescent="0.2">
      <c r="A191" s="16"/>
    </row>
    <row r="192" spans="1:1" x14ac:dyDescent="0.2">
      <c r="A192" s="16"/>
    </row>
    <row r="193" spans="1:1" x14ac:dyDescent="0.2">
      <c r="A193" s="16"/>
    </row>
    <row r="194" spans="1:1" x14ac:dyDescent="0.2">
      <c r="A194" s="16"/>
    </row>
    <row r="195" spans="1:1" x14ac:dyDescent="0.2">
      <c r="A195" s="16"/>
    </row>
    <row r="196" spans="1:1" x14ac:dyDescent="0.2">
      <c r="A196" s="16"/>
    </row>
    <row r="198" spans="1:1" x14ac:dyDescent="0.2">
      <c r="A198" s="16"/>
    </row>
    <row r="199" spans="1:1" x14ac:dyDescent="0.2">
      <c r="A199" s="16"/>
    </row>
    <row r="201" spans="1:1" x14ac:dyDescent="0.2">
      <c r="A201" s="16"/>
    </row>
    <row r="202" spans="1:1" x14ac:dyDescent="0.2">
      <c r="A202" s="16"/>
    </row>
    <row r="203" spans="1:1" x14ac:dyDescent="0.2">
      <c r="A203" s="16"/>
    </row>
    <row r="204" spans="1:1" x14ac:dyDescent="0.2">
      <c r="A204" s="16"/>
    </row>
    <row r="205" spans="1:1" x14ac:dyDescent="0.2">
      <c r="A205" s="16"/>
    </row>
    <row r="206" spans="1:1" x14ac:dyDescent="0.2">
      <c r="A206" s="16"/>
    </row>
    <row r="207" spans="1:1" x14ac:dyDescent="0.2">
      <c r="A207" s="16"/>
    </row>
    <row r="208" spans="1:1" x14ac:dyDescent="0.2">
      <c r="A208" s="16"/>
    </row>
    <row r="209" spans="1:1" x14ac:dyDescent="0.2">
      <c r="A209" s="16"/>
    </row>
    <row r="210" spans="1:1" x14ac:dyDescent="0.2">
      <c r="A210" s="16"/>
    </row>
    <row r="211" spans="1:1" x14ac:dyDescent="0.2">
      <c r="A211" s="16"/>
    </row>
    <row r="212" spans="1:1" x14ac:dyDescent="0.2">
      <c r="A212" s="16"/>
    </row>
    <row r="213" spans="1:1" x14ac:dyDescent="0.2">
      <c r="A213" s="16"/>
    </row>
    <row r="214" spans="1:1" x14ac:dyDescent="0.2">
      <c r="A214" s="16"/>
    </row>
    <row r="215" spans="1:1" x14ac:dyDescent="0.2">
      <c r="A215" s="16"/>
    </row>
    <row r="216" spans="1:1" x14ac:dyDescent="0.2">
      <c r="A216" s="16"/>
    </row>
    <row r="217" spans="1:1" x14ac:dyDescent="0.2">
      <c r="A217" s="16"/>
    </row>
    <row r="218" spans="1:1" x14ac:dyDescent="0.2">
      <c r="A218" s="16"/>
    </row>
    <row r="219" spans="1:1" x14ac:dyDescent="0.2">
      <c r="A219" s="16"/>
    </row>
    <row r="221" spans="1:1" x14ac:dyDescent="0.2">
      <c r="A221" s="16"/>
    </row>
    <row r="222" spans="1:1" x14ac:dyDescent="0.2">
      <c r="A222" s="16"/>
    </row>
    <row r="223" spans="1:1" x14ac:dyDescent="0.2">
      <c r="A223" s="16"/>
    </row>
    <row r="224" spans="1:1" x14ac:dyDescent="0.2">
      <c r="A224" s="16"/>
    </row>
    <row r="226" spans="1:1" x14ac:dyDescent="0.2">
      <c r="A226" s="16"/>
    </row>
    <row r="227" spans="1:1" x14ac:dyDescent="0.2">
      <c r="A227" s="16"/>
    </row>
    <row r="228" spans="1:1" x14ac:dyDescent="0.2">
      <c r="A228" s="16"/>
    </row>
    <row r="229" spans="1:1" x14ac:dyDescent="0.2">
      <c r="A229" s="16"/>
    </row>
    <row r="230" spans="1:1" x14ac:dyDescent="0.2">
      <c r="A230" s="16"/>
    </row>
    <row r="231" spans="1:1" x14ac:dyDescent="0.2">
      <c r="A231" s="16"/>
    </row>
    <row r="232" spans="1:1" x14ac:dyDescent="0.2">
      <c r="A232" s="16"/>
    </row>
    <row r="233" spans="1:1" x14ac:dyDescent="0.2">
      <c r="A233" s="16"/>
    </row>
    <row r="235" spans="1:1" x14ac:dyDescent="0.2">
      <c r="A235" s="16"/>
    </row>
    <row r="236" spans="1:1" x14ac:dyDescent="0.2">
      <c r="A236" s="16"/>
    </row>
    <row r="237" spans="1:1" x14ac:dyDescent="0.2">
      <c r="A237" s="16"/>
    </row>
    <row r="239" spans="1:1" x14ac:dyDescent="0.2">
      <c r="A239" s="16"/>
    </row>
    <row r="240" spans="1:1" x14ac:dyDescent="0.2">
      <c r="A240" s="16"/>
    </row>
    <row r="241" spans="1:1" x14ac:dyDescent="0.2">
      <c r="A241" s="16"/>
    </row>
    <row r="242" spans="1:1" x14ac:dyDescent="0.2">
      <c r="A242" s="16"/>
    </row>
    <row r="243" spans="1:1" x14ac:dyDescent="0.2">
      <c r="A243" s="16"/>
    </row>
    <row r="244" spans="1:1" x14ac:dyDescent="0.2">
      <c r="A244" s="16"/>
    </row>
    <row r="245" spans="1:1" x14ac:dyDescent="0.2">
      <c r="A245" s="16"/>
    </row>
    <row r="246" spans="1:1" x14ac:dyDescent="0.2">
      <c r="A246" s="16"/>
    </row>
    <row r="247" spans="1:1" x14ac:dyDescent="0.2">
      <c r="A247" s="16"/>
    </row>
    <row r="248" spans="1:1" x14ac:dyDescent="0.2">
      <c r="A248" s="16"/>
    </row>
    <row r="249" spans="1:1" x14ac:dyDescent="0.2">
      <c r="A249" s="16"/>
    </row>
    <row r="250" spans="1:1" x14ac:dyDescent="0.2">
      <c r="A250" s="16"/>
    </row>
    <row r="251" spans="1:1" x14ac:dyDescent="0.2">
      <c r="A251" s="16"/>
    </row>
    <row r="252" spans="1:1" x14ac:dyDescent="0.2">
      <c r="A252" s="16"/>
    </row>
    <row r="253" spans="1:1" x14ac:dyDescent="0.2">
      <c r="A253" s="16"/>
    </row>
    <row r="254" spans="1:1" x14ac:dyDescent="0.2">
      <c r="A254" s="16"/>
    </row>
    <row r="255" spans="1:1" x14ac:dyDescent="0.2">
      <c r="A255" s="16"/>
    </row>
    <row r="256" spans="1:1" x14ac:dyDescent="0.2">
      <c r="A256" s="16"/>
    </row>
    <row r="257" spans="1:1" x14ac:dyDescent="0.2">
      <c r="A257" s="16"/>
    </row>
    <row r="258" spans="1:1" x14ac:dyDescent="0.2">
      <c r="A258" s="16"/>
    </row>
    <row r="259" spans="1:1" x14ac:dyDescent="0.2">
      <c r="A259" s="16"/>
    </row>
    <row r="260" spans="1:1" x14ac:dyDescent="0.2">
      <c r="A260" s="16"/>
    </row>
    <row r="261" spans="1:1" x14ac:dyDescent="0.2">
      <c r="A261" s="16"/>
    </row>
    <row r="262" spans="1:1" x14ac:dyDescent="0.2">
      <c r="A262" s="16"/>
    </row>
    <row r="263" spans="1:1" x14ac:dyDescent="0.2">
      <c r="A263" s="16"/>
    </row>
    <row r="264" spans="1:1" x14ac:dyDescent="0.2">
      <c r="A264" s="16"/>
    </row>
    <row r="265" spans="1:1" x14ac:dyDescent="0.2">
      <c r="A265" s="16"/>
    </row>
    <row r="266" spans="1:1" x14ac:dyDescent="0.2">
      <c r="A266" s="16"/>
    </row>
    <row r="267" spans="1:1" x14ac:dyDescent="0.2">
      <c r="A267" s="16"/>
    </row>
    <row r="269" spans="1:1" x14ac:dyDescent="0.2">
      <c r="A269" s="16"/>
    </row>
    <row r="270" spans="1:1" x14ac:dyDescent="0.2">
      <c r="A270" s="16"/>
    </row>
    <row r="271" spans="1:1" x14ac:dyDescent="0.2">
      <c r="A271" s="16"/>
    </row>
    <row r="272" spans="1:1" x14ac:dyDescent="0.2">
      <c r="A272" s="16"/>
    </row>
    <row r="273" spans="1:1" x14ac:dyDescent="0.2">
      <c r="A273" s="16"/>
    </row>
    <row r="274" spans="1:1" x14ac:dyDescent="0.2">
      <c r="A274" s="16"/>
    </row>
    <row r="275" spans="1:1" x14ac:dyDescent="0.2">
      <c r="A275" s="16"/>
    </row>
    <row r="276" spans="1:1" x14ac:dyDescent="0.2">
      <c r="A276" s="16"/>
    </row>
    <row r="277" spans="1:1" x14ac:dyDescent="0.2">
      <c r="A277" s="16"/>
    </row>
    <row r="278" spans="1:1" x14ac:dyDescent="0.2">
      <c r="A278" s="16"/>
    </row>
    <row r="279" spans="1:1" x14ac:dyDescent="0.2">
      <c r="A279" s="16"/>
    </row>
    <row r="281" spans="1:1" x14ac:dyDescent="0.2">
      <c r="A281" s="16"/>
    </row>
    <row r="282" spans="1:1" x14ac:dyDescent="0.2">
      <c r="A282" s="16"/>
    </row>
    <row r="283" spans="1:1" x14ac:dyDescent="0.2">
      <c r="A283" s="16"/>
    </row>
    <row r="284" spans="1:1" x14ac:dyDescent="0.2">
      <c r="A284" s="16"/>
    </row>
    <row r="285" spans="1:1" x14ac:dyDescent="0.2">
      <c r="A285" s="16"/>
    </row>
    <row r="286" spans="1:1" x14ac:dyDescent="0.2">
      <c r="A286" s="16"/>
    </row>
    <row r="287" spans="1:1" x14ac:dyDescent="0.2">
      <c r="A287" s="16"/>
    </row>
    <row r="288" spans="1:1" x14ac:dyDescent="0.2">
      <c r="A288" s="16"/>
    </row>
    <row r="289" spans="1:1" x14ac:dyDescent="0.2">
      <c r="A289" s="16"/>
    </row>
    <row r="290" spans="1:1" x14ac:dyDescent="0.2">
      <c r="A290" s="16"/>
    </row>
    <row r="291" spans="1:1" x14ac:dyDescent="0.2">
      <c r="A291" s="16"/>
    </row>
    <row r="292" spans="1:1" x14ac:dyDescent="0.2">
      <c r="A292" s="16"/>
    </row>
    <row r="293" spans="1:1" x14ac:dyDescent="0.2">
      <c r="A293" s="16"/>
    </row>
    <row r="294" spans="1:1" x14ac:dyDescent="0.2">
      <c r="A294" s="16"/>
    </row>
    <row r="295" spans="1:1" x14ac:dyDescent="0.2">
      <c r="A295" s="16"/>
    </row>
    <row r="296" spans="1:1" x14ac:dyDescent="0.2">
      <c r="A296" s="16"/>
    </row>
    <row r="297" spans="1:1" x14ac:dyDescent="0.2">
      <c r="A297" s="16"/>
    </row>
    <row r="298" spans="1:1" x14ac:dyDescent="0.2">
      <c r="A298" s="16"/>
    </row>
    <row r="299" spans="1:1" x14ac:dyDescent="0.2">
      <c r="A299" s="16"/>
    </row>
    <row r="300" spans="1:1" x14ac:dyDescent="0.2">
      <c r="A300" s="16"/>
    </row>
    <row r="301" spans="1:1" x14ac:dyDescent="0.2">
      <c r="A301" s="16"/>
    </row>
    <row r="302" spans="1:1" x14ac:dyDescent="0.2">
      <c r="A302" s="16"/>
    </row>
    <row r="303" spans="1:1" x14ac:dyDescent="0.2">
      <c r="A303" s="16"/>
    </row>
    <row r="305" spans="1:1" x14ac:dyDescent="0.2">
      <c r="A305" s="16"/>
    </row>
    <row r="306" spans="1:1" x14ac:dyDescent="0.2">
      <c r="A306" s="16"/>
    </row>
    <row r="307" spans="1:1" x14ac:dyDescent="0.2">
      <c r="A307" s="16"/>
    </row>
    <row r="308" spans="1:1" x14ac:dyDescent="0.2">
      <c r="A308" s="16"/>
    </row>
    <row r="309" spans="1:1" x14ac:dyDescent="0.2">
      <c r="A309" s="16"/>
    </row>
    <row r="310" spans="1:1" x14ac:dyDescent="0.2">
      <c r="A310" s="16"/>
    </row>
    <row r="311" spans="1:1" x14ac:dyDescent="0.2">
      <c r="A311" s="16"/>
    </row>
    <row r="312" spans="1:1" x14ac:dyDescent="0.2">
      <c r="A312" s="16"/>
    </row>
    <row r="313" spans="1:1" x14ac:dyDescent="0.2">
      <c r="A313" s="16"/>
    </row>
    <row r="314" spans="1:1" x14ac:dyDescent="0.2">
      <c r="A314" s="16"/>
    </row>
    <row r="315" spans="1:1" x14ac:dyDescent="0.2">
      <c r="A315" s="16"/>
    </row>
    <row r="316" spans="1:1" x14ac:dyDescent="0.2">
      <c r="A316" s="16"/>
    </row>
    <row r="318" spans="1:1" x14ac:dyDescent="0.2">
      <c r="A318" s="16"/>
    </row>
    <row r="319" spans="1:1" x14ac:dyDescent="0.2">
      <c r="A319" s="16"/>
    </row>
    <row r="320" spans="1:1" x14ac:dyDescent="0.2">
      <c r="A320" s="16"/>
    </row>
    <row r="321" spans="1:1" x14ac:dyDescent="0.2">
      <c r="A321" s="16"/>
    </row>
    <row r="322" spans="1:1" x14ac:dyDescent="0.2">
      <c r="A322" s="16"/>
    </row>
    <row r="323" spans="1:1" x14ac:dyDescent="0.2">
      <c r="A323" s="16"/>
    </row>
    <row r="324" spans="1:1" x14ac:dyDescent="0.2">
      <c r="A324" s="16"/>
    </row>
    <row r="325" spans="1:1" x14ac:dyDescent="0.2">
      <c r="A325" s="16"/>
    </row>
    <row r="326" spans="1:1" x14ac:dyDescent="0.2">
      <c r="A326" s="16"/>
    </row>
    <row r="327" spans="1:1" x14ac:dyDescent="0.2">
      <c r="A327" s="16"/>
    </row>
    <row r="328" spans="1:1" x14ac:dyDescent="0.2">
      <c r="A328" s="16"/>
    </row>
    <row r="329" spans="1:1" x14ac:dyDescent="0.2">
      <c r="A329" s="16"/>
    </row>
    <row r="330" spans="1:1" x14ac:dyDescent="0.2">
      <c r="A330" s="16"/>
    </row>
    <row r="331" spans="1:1" x14ac:dyDescent="0.2">
      <c r="A331" s="16"/>
    </row>
    <row r="332" spans="1:1" x14ac:dyDescent="0.2">
      <c r="A332" s="16"/>
    </row>
    <row r="333" spans="1:1" x14ac:dyDescent="0.2">
      <c r="A333" s="16"/>
    </row>
    <row r="334" spans="1:1" x14ac:dyDescent="0.2">
      <c r="A334" s="16"/>
    </row>
    <row r="335" spans="1:1" x14ac:dyDescent="0.2">
      <c r="A335" s="16"/>
    </row>
    <row r="336" spans="1:1" x14ac:dyDescent="0.2">
      <c r="A336" s="16"/>
    </row>
    <row r="337" spans="1:1" x14ac:dyDescent="0.2">
      <c r="A337" s="16"/>
    </row>
    <row r="338" spans="1:1" x14ac:dyDescent="0.2">
      <c r="A338" s="16"/>
    </row>
    <row r="339" spans="1:1" x14ac:dyDescent="0.2">
      <c r="A339" s="16"/>
    </row>
    <row r="340" spans="1:1" x14ac:dyDescent="0.2">
      <c r="A340" s="16"/>
    </row>
    <row r="341" spans="1:1" x14ac:dyDescent="0.2">
      <c r="A341" s="16"/>
    </row>
    <row r="343" spans="1:1" x14ac:dyDescent="0.2">
      <c r="A343" s="16"/>
    </row>
    <row r="344" spans="1:1" x14ac:dyDescent="0.2">
      <c r="A344" s="16"/>
    </row>
    <row r="345" spans="1:1" x14ac:dyDescent="0.2">
      <c r="A345" s="16"/>
    </row>
    <row r="346" spans="1:1" x14ac:dyDescent="0.2">
      <c r="A346" s="16"/>
    </row>
    <row r="347" spans="1:1" x14ac:dyDescent="0.2">
      <c r="A347" s="16"/>
    </row>
    <row r="348" spans="1:1" x14ac:dyDescent="0.2">
      <c r="A348" s="16"/>
    </row>
    <row r="349" spans="1:1" x14ac:dyDescent="0.2">
      <c r="A349" s="16"/>
    </row>
    <row r="351" spans="1:1" x14ac:dyDescent="0.2">
      <c r="A351" s="16"/>
    </row>
    <row r="352" spans="1:1" x14ac:dyDescent="0.2">
      <c r="A352" s="16"/>
    </row>
    <row r="353" spans="1:1" x14ac:dyDescent="0.2">
      <c r="A353" s="16"/>
    </row>
    <row r="354" spans="1:1" x14ac:dyDescent="0.2">
      <c r="A354" s="16"/>
    </row>
    <row r="355" spans="1:1" x14ac:dyDescent="0.2">
      <c r="A355" s="16"/>
    </row>
    <row r="356" spans="1:1" x14ac:dyDescent="0.2">
      <c r="A356" s="16"/>
    </row>
    <row r="357" spans="1:1" x14ac:dyDescent="0.2">
      <c r="A357" s="16"/>
    </row>
    <row r="358" spans="1:1" x14ac:dyDescent="0.2">
      <c r="A358" s="16"/>
    </row>
    <row r="359" spans="1:1" x14ac:dyDescent="0.2">
      <c r="A359" s="16"/>
    </row>
    <row r="360" spans="1:1" x14ac:dyDescent="0.2">
      <c r="A360" s="16"/>
    </row>
    <row r="362" spans="1:1" x14ac:dyDescent="0.2">
      <c r="A362" s="16"/>
    </row>
    <row r="363" spans="1:1" x14ac:dyDescent="0.2">
      <c r="A363" s="16"/>
    </row>
    <row r="364" spans="1:1" x14ac:dyDescent="0.2">
      <c r="A364" s="16"/>
    </row>
    <row r="365" spans="1:1" x14ac:dyDescent="0.2">
      <c r="A365" s="16"/>
    </row>
    <row r="366" spans="1:1" x14ac:dyDescent="0.2">
      <c r="A366" s="16"/>
    </row>
    <row r="367" spans="1:1" x14ac:dyDescent="0.2">
      <c r="A367" s="16"/>
    </row>
    <row r="368" spans="1:1" x14ac:dyDescent="0.2">
      <c r="A368" s="16"/>
    </row>
    <row r="369" spans="1:1" x14ac:dyDescent="0.2">
      <c r="A369" s="16"/>
    </row>
    <row r="370" spans="1:1" x14ac:dyDescent="0.2">
      <c r="A370" s="16"/>
    </row>
    <row r="371" spans="1:1" x14ac:dyDescent="0.2">
      <c r="A371" s="16"/>
    </row>
    <row r="372" spans="1:1" x14ac:dyDescent="0.2">
      <c r="A372" s="16"/>
    </row>
    <row r="373" spans="1:1" x14ac:dyDescent="0.2">
      <c r="A373" s="16"/>
    </row>
    <row r="374" spans="1:1" x14ac:dyDescent="0.2">
      <c r="A374" s="16"/>
    </row>
    <row r="375" spans="1:1" x14ac:dyDescent="0.2">
      <c r="A375" s="16"/>
    </row>
    <row r="376" spans="1:1" x14ac:dyDescent="0.2">
      <c r="A376" s="16"/>
    </row>
    <row r="378" spans="1:1" x14ac:dyDescent="0.2">
      <c r="A378" s="16"/>
    </row>
    <row r="379" spans="1:1" x14ac:dyDescent="0.2">
      <c r="A379" s="16"/>
    </row>
    <row r="380" spans="1:1" x14ac:dyDescent="0.2">
      <c r="A380" s="16"/>
    </row>
    <row r="381" spans="1:1" x14ac:dyDescent="0.2">
      <c r="A381" s="16"/>
    </row>
    <row r="382" spans="1:1" x14ac:dyDescent="0.2">
      <c r="A382" s="16"/>
    </row>
    <row r="383" spans="1:1" x14ac:dyDescent="0.2">
      <c r="A383" s="16"/>
    </row>
    <row r="384" spans="1:1" x14ac:dyDescent="0.2">
      <c r="A384" s="16"/>
    </row>
    <row r="385" spans="1:1" x14ac:dyDescent="0.2">
      <c r="A385" s="16"/>
    </row>
    <row r="386" spans="1:1" x14ac:dyDescent="0.2">
      <c r="A386" s="16"/>
    </row>
    <row r="387" spans="1:1" x14ac:dyDescent="0.2">
      <c r="A387" s="16"/>
    </row>
    <row r="388" spans="1:1" x14ac:dyDescent="0.2">
      <c r="A388" s="16"/>
    </row>
    <row r="390" spans="1:1" x14ac:dyDescent="0.2">
      <c r="A390" s="16"/>
    </row>
    <row r="391" spans="1:1" x14ac:dyDescent="0.2">
      <c r="A391" s="16"/>
    </row>
    <row r="392" spans="1:1" x14ac:dyDescent="0.2">
      <c r="A392" s="16"/>
    </row>
    <row r="393" spans="1:1" x14ac:dyDescent="0.2">
      <c r="A393" s="16"/>
    </row>
    <row r="394" spans="1:1" x14ac:dyDescent="0.2">
      <c r="A394" s="16"/>
    </row>
    <row r="395" spans="1:1" x14ac:dyDescent="0.2">
      <c r="A395" s="16"/>
    </row>
    <row r="396" spans="1:1" x14ac:dyDescent="0.2">
      <c r="A396" s="16"/>
    </row>
    <row r="397" spans="1:1" x14ac:dyDescent="0.2">
      <c r="A397" s="16"/>
    </row>
    <row r="398" spans="1:1" x14ac:dyDescent="0.2">
      <c r="A398" s="16"/>
    </row>
    <row r="399" spans="1:1" x14ac:dyDescent="0.2">
      <c r="A399" s="16"/>
    </row>
    <row r="400" spans="1:1" x14ac:dyDescent="0.2">
      <c r="A400" s="16"/>
    </row>
    <row r="402" spans="1:1" x14ac:dyDescent="0.2">
      <c r="A402" s="16"/>
    </row>
    <row r="404" spans="1:1" x14ac:dyDescent="0.2">
      <c r="A404" s="16"/>
    </row>
    <row r="405" spans="1:1" x14ac:dyDescent="0.2">
      <c r="A405" s="16"/>
    </row>
    <row r="406" spans="1:1" x14ac:dyDescent="0.2">
      <c r="A406" s="16"/>
    </row>
    <row r="407" spans="1:1" x14ac:dyDescent="0.2">
      <c r="A407" s="16"/>
    </row>
    <row r="408" spans="1:1" x14ac:dyDescent="0.2">
      <c r="A408" s="16"/>
    </row>
    <row r="409" spans="1:1" x14ac:dyDescent="0.2">
      <c r="A409" s="16"/>
    </row>
    <row r="410" spans="1:1" x14ac:dyDescent="0.2">
      <c r="A410" s="16"/>
    </row>
    <row r="411" spans="1:1" x14ac:dyDescent="0.2">
      <c r="A411" s="16"/>
    </row>
    <row r="412" spans="1:1" x14ac:dyDescent="0.2">
      <c r="A412" s="16"/>
    </row>
    <row r="413" spans="1:1" x14ac:dyDescent="0.2">
      <c r="A413" s="16"/>
    </row>
    <row r="414" spans="1:1" x14ac:dyDescent="0.2">
      <c r="A414" s="16"/>
    </row>
    <row r="415" spans="1:1" x14ac:dyDescent="0.2">
      <c r="A415" s="16"/>
    </row>
    <row r="416" spans="1:1" x14ac:dyDescent="0.2">
      <c r="A416" s="16"/>
    </row>
    <row r="417" spans="1:1" x14ac:dyDescent="0.2">
      <c r="A417" s="16"/>
    </row>
    <row r="418" spans="1:1" x14ac:dyDescent="0.2">
      <c r="A418" s="16"/>
    </row>
    <row r="419" spans="1:1" x14ac:dyDescent="0.2">
      <c r="A419" s="16"/>
    </row>
    <row r="420" spans="1:1" x14ac:dyDescent="0.2">
      <c r="A420" s="16"/>
    </row>
    <row r="421" spans="1:1" x14ac:dyDescent="0.2">
      <c r="A421" s="16"/>
    </row>
    <row r="422" spans="1:1" x14ac:dyDescent="0.2">
      <c r="A422" s="16"/>
    </row>
    <row r="423" spans="1:1" x14ac:dyDescent="0.2">
      <c r="A423" s="16"/>
    </row>
    <row r="424" spans="1:1" x14ac:dyDescent="0.2">
      <c r="A424" s="16"/>
    </row>
    <row r="425" spans="1:1" x14ac:dyDescent="0.2">
      <c r="A425" s="16"/>
    </row>
    <row r="426" spans="1:1" x14ac:dyDescent="0.2">
      <c r="A426" s="16"/>
    </row>
    <row r="427" spans="1:1" x14ac:dyDescent="0.2">
      <c r="A427" s="16"/>
    </row>
    <row r="428" spans="1:1" x14ac:dyDescent="0.2">
      <c r="A428" s="16"/>
    </row>
    <row r="429" spans="1:1" x14ac:dyDescent="0.2">
      <c r="A429" s="16"/>
    </row>
    <row r="430" spans="1:1" x14ac:dyDescent="0.2">
      <c r="A430" s="16"/>
    </row>
    <row r="432" spans="1:1" x14ac:dyDescent="0.2">
      <c r="A432" s="16"/>
    </row>
    <row r="433" spans="1:1" x14ac:dyDescent="0.2">
      <c r="A433" s="16"/>
    </row>
    <row r="434" spans="1:1" x14ac:dyDescent="0.2">
      <c r="A434" s="16"/>
    </row>
    <row r="435" spans="1:1" x14ac:dyDescent="0.2">
      <c r="A435" s="16"/>
    </row>
    <row r="436" spans="1:1" x14ac:dyDescent="0.2">
      <c r="A436" s="16"/>
    </row>
    <row r="438" spans="1:1" x14ac:dyDescent="0.2">
      <c r="A438" s="16"/>
    </row>
    <row r="439" spans="1:1" x14ac:dyDescent="0.2">
      <c r="A439" s="16"/>
    </row>
    <row r="440" spans="1:1" x14ac:dyDescent="0.2">
      <c r="A440" s="16"/>
    </row>
    <row r="441" spans="1:1" x14ac:dyDescent="0.2">
      <c r="A441" s="16"/>
    </row>
    <row r="442" spans="1:1" x14ac:dyDescent="0.2">
      <c r="A442" s="16"/>
    </row>
    <row r="443" spans="1:1" x14ac:dyDescent="0.2">
      <c r="A443" s="16"/>
    </row>
    <row r="444" spans="1:1" x14ac:dyDescent="0.2">
      <c r="A444" s="16"/>
    </row>
    <row r="445" spans="1:1" x14ac:dyDescent="0.2">
      <c r="A445" s="16"/>
    </row>
    <row r="446" spans="1:1" x14ac:dyDescent="0.2">
      <c r="A446" s="16"/>
    </row>
    <row r="447" spans="1:1" x14ac:dyDescent="0.2">
      <c r="A447" s="16"/>
    </row>
    <row r="448" spans="1:1" x14ac:dyDescent="0.2">
      <c r="A448" s="16"/>
    </row>
    <row r="449" spans="1:1" x14ac:dyDescent="0.2">
      <c r="A449" s="16"/>
    </row>
    <row r="450" spans="1:1" x14ac:dyDescent="0.2">
      <c r="A450" s="16"/>
    </row>
    <row r="454" spans="1:1" x14ac:dyDescent="0.2">
      <c r="A454" s="16"/>
    </row>
    <row r="455" spans="1:1" x14ac:dyDescent="0.2">
      <c r="A455" s="16"/>
    </row>
    <row r="456" spans="1:1" x14ac:dyDescent="0.2">
      <c r="A456" s="16"/>
    </row>
    <row r="457" spans="1:1" x14ac:dyDescent="0.2">
      <c r="A457" s="16"/>
    </row>
    <row r="458" spans="1:1" x14ac:dyDescent="0.2">
      <c r="A458" s="16"/>
    </row>
    <row r="459" spans="1:1" x14ac:dyDescent="0.2">
      <c r="A459" s="16"/>
    </row>
    <row r="460" spans="1:1" x14ac:dyDescent="0.2">
      <c r="A460" s="16"/>
    </row>
    <row r="461" spans="1:1" x14ac:dyDescent="0.2">
      <c r="A461" s="16"/>
    </row>
    <row r="462" spans="1:1" x14ac:dyDescent="0.2">
      <c r="A462" s="16"/>
    </row>
    <row r="463" spans="1:1" x14ac:dyDescent="0.2">
      <c r="A463" s="16"/>
    </row>
    <row r="464" spans="1:1" x14ac:dyDescent="0.2">
      <c r="A464" s="16"/>
    </row>
    <row r="465" spans="1:1" x14ac:dyDescent="0.2">
      <c r="A465" s="16"/>
    </row>
    <row r="466" spans="1:1" x14ac:dyDescent="0.2">
      <c r="A466" s="16"/>
    </row>
    <row r="468" spans="1:1" x14ac:dyDescent="0.2">
      <c r="A468" s="16"/>
    </row>
    <row r="469" spans="1:1" x14ac:dyDescent="0.2">
      <c r="A469" s="16"/>
    </row>
    <row r="470" spans="1:1" x14ac:dyDescent="0.2">
      <c r="A470" s="16"/>
    </row>
    <row r="471" spans="1:1" x14ac:dyDescent="0.2">
      <c r="A471" s="16"/>
    </row>
    <row r="472" spans="1:1" x14ac:dyDescent="0.2">
      <c r="A472" s="16"/>
    </row>
    <row r="473" spans="1:1" x14ac:dyDescent="0.2">
      <c r="A473" s="16"/>
    </row>
    <row r="474" spans="1:1" x14ac:dyDescent="0.2">
      <c r="A474" s="16"/>
    </row>
    <row r="475" spans="1:1" x14ac:dyDescent="0.2">
      <c r="A475" s="16"/>
    </row>
    <row r="476" spans="1:1" x14ac:dyDescent="0.2">
      <c r="A476" s="16"/>
    </row>
    <row r="477" spans="1:1" x14ac:dyDescent="0.2">
      <c r="A477" s="16"/>
    </row>
    <row r="478" spans="1:1" x14ac:dyDescent="0.2">
      <c r="A478" s="16"/>
    </row>
    <row r="479" spans="1:1" x14ac:dyDescent="0.2">
      <c r="A479" s="16"/>
    </row>
    <row r="480" spans="1:1" x14ac:dyDescent="0.2">
      <c r="A480" s="16"/>
    </row>
    <row r="481" spans="1:1" x14ac:dyDescent="0.2">
      <c r="A481" s="16"/>
    </row>
    <row r="482" spans="1:1" x14ac:dyDescent="0.2">
      <c r="A482" s="16"/>
    </row>
    <row r="483" spans="1:1" x14ac:dyDescent="0.2">
      <c r="A483" s="16"/>
    </row>
    <row r="484" spans="1:1" x14ac:dyDescent="0.2">
      <c r="A484" s="16"/>
    </row>
    <row r="485" spans="1:1" x14ac:dyDescent="0.2">
      <c r="A485" s="16"/>
    </row>
    <row r="487" spans="1:1" x14ac:dyDescent="0.2">
      <c r="A487" s="16"/>
    </row>
    <row r="488" spans="1:1" x14ac:dyDescent="0.2">
      <c r="A488" s="16"/>
    </row>
    <row r="489" spans="1:1" x14ac:dyDescent="0.2">
      <c r="A489" s="16"/>
    </row>
    <row r="490" spans="1:1" x14ac:dyDescent="0.2">
      <c r="A490" s="16"/>
    </row>
    <row r="491" spans="1:1" x14ac:dyDescent="0.2">
      <c r="A491" s="16"/>
    </row>
    <row r="492" spans="1:1" x14ac:dyDescent="0.2">
      <c r="A492" s="16"/>
    </row>
    <row r="493" spans="1:1" x14ac:dyDescent="0.2">
      <c r="A493" s="16"/>
    </row>
    <row r="494" spans="1:1" x14ac:dyDescent="0.2">
      <c r="A494" s="16"/>
    </row>
    <row r="495" spans="1:1" x14ac:dyDescent="0.2">
      <c r="A495" s="16"/>
    </row>
    <row r="496" spans="1:1" x14ac:dyDescent="0.2">
      <c r="A496" s="16"/>
    </row>
    <row r="497" spans="1:1" x14ac:dyDescent="0.2">
      <c r="A497" s="16"/>
    </row>
    <row r="498" spans="1:1" x14ac:dyDescent="0.2">
      <c r="A498" s="16"/>
    </row>
    <row r="499" spans="1:1" x14ac:dyDescent="0.2">
      <c r="A499" s="16"/>
    </row>
    <row r="500" spans="1:1" x14ac:dyDescent="0.2">
      <c r="A500" s="16"/>
    </row>
    <row r="501" spans="1:1" x14ac:dyDescent="0.2">
      <c r="A501" s="16"/>
    </row>
    <row r="502" spans="1:1" x14ac:dyDescent="0.2">
      <c r="A502" s="16"/>
    </row>
    <row r="503" spans="1:1" x14ac:dyDescent="0.2">
      <c r="A503" s="16"/>
    </row>
    <row r="504" spans="1:1" x14ac:dyDescent="0.2">
      <c r="A504" s="16"/>
    </row>
    <row r="505" spans="1:1" x14ac:dyDescent="0.2">
      <c r="A505" s="16"/>
    </row>
    <row r="506" spans="1:1" x14ac:dyDescent="0.2">
      <c r="A506" s="16"/>
    </row>
    <row r="507" spans="1:1" x14ac:dyDescent="0.2">
      <c r="A507" s="16"/>
    </row>
    <row r="508" spans="1:1" x14ac:dyDescent="0.2">
      <c r="A508" s="16"/>
    </row>
    <row r="509" spans="1:1" x14ac:dyDescent="0.2">
      <c r="A509" s="16"/>
    </row>
    <row r="511" spans="1:1" x14ac:dyDescent="0.2">
      <c r="A511" s="16"/>
    </row>
    <row r="512" spans="1:1" x14ac:dyDescent="0.2">
      <c r="A512" s="16"/>
    </row>
    <row r="513" spans="1:1" x14ac:dyDescent="0.2">
      <c r="A513" s="16"/>
    </row>
    <row r="516" spans="1:1" x14ac:dyDescent="0.2">
      <c r="A516" s="16"/>
    </row>
    <row r="517" spans="1:1" x14ac:dyDescent="0.2">
      <c r="A517" s="16"/>
    </row>
    <row r="519" spans="1:1" x14ac:dyDescent="0.2">
      <c r="A519" s="16"/>
    </row>
    <row r="520" spans="1:1" x14ac:dyDescent="0.2">
      <c r="A520" s="16"/>
    </row>
    <row r="523" spans="1:1" x14ac:dyDescent="0.2">
      <c r="A523" s="16"/>
    </row>
    <row r="524" spans="1:1" x14ac:dyDescent="0.2">
      <c r="A524" s="16"/>
    </row>
    <row r="525" spans="1:1" x14ac:dyDescent="0.2">
      <c r="A525" s="16"/>
    </row>
    <row r="526" spans="1:1" x14ac:dyDescent="0.2">
      <c r="A526" s="16"/>
    </row>
    <row r="527" spans="1:1" x14ac:dyDescent="0.2">
      <c r="A527" s="16"/>
    </row>
    <row r="528" spans="1:1" x14ac:dyDescent="0.2">
      <c r="A528" s="16"/>
    </row>
    <row r="529" spans="1:1" x14ac:dyDescent="0.2">
      <c r="A529" s="16"/>
    </row>
    <row r="530" spans="1:1" x14ac:dyDescent="0.2">
      <c r="A530" s="16"/>
    </row>
    <row r="531" spans="1:1" x14ac:dyDescent="0.2">
      <c r="A531" s="16"/>
    </row>
    <row r="532" spans="1:1" x14ac:dyDescent="0.2">
      <c r="A532" s="16"/>
    </row>
    <row r="533" spans="1:1" x14ac:dyDescent="0.2">
      <c r="A533" s="16"/>
    </row>
    <row r="534" spans="1:1" x14ac:dyDescent="0.2">
      <c r="A534" s="16"/>
    </row>
    <row r="535" spans="1:1" x14ac:dyDescent="0.2">
      <c r="A535" s="16"/>
    </row>
    <row r="536" spans="1:1" x14ac:dyDescent="0.2">
      <c r="A536" s="16"/>
    </row>
    <row r="537" spans="1:1" x14ac:dyDescent="0.2">
      <c r="A537" s="16"/>
    </row>
    <row r="538" spans="1:1" x14ac:dyDescent="0.2">
      <c r="A538" s="16"/>
    </row>
    <row r="539" spans="1:1" x14ac:dyDescent="0.2">
      <c r="A539" s="16"/>
    </row>
    <row r="540" spans="1:1" x14ac:dyDescent="0.2">
      <c r="A540" s="16"/>
    </row>
    <row r="541" spans="1:1" x14ac:dyDescent="0.2">
      <c r="A541" s="16"/>
    </row>
    <row r="543" spans="1:1" x14ac:dyDescent="0.2">
      <c r="A543" s="16"/>
    </row>
    <row r="544" spans="1:1" x14ac:dyDescent="0.2">
      <c r="A544" s="16"/>
    </row>
    <row r="545" spans="1:1" x14ac:dyDescent="0.2">
      <c r="A545" s="16"/>
    </row>
    <row r="546" spans="1:1" x14ac:dyDescent="0.2">
      <c r="A546" s="16"/>
    </row>
    <row r="547" spans="1:1" x14ac:dyDescent="0.2">
      <c r="A547" s="16"/>
    </row>
    <row r="548" spans="1:1" x14ac:dyDescent="0.2">
      <c r="A548" s="16"/>
    </row>
    <row r="550" spans="1:1" x14ac:dyDescent="0.2">
      <c r="A550" s="16"/>
    </row>
    <row r="551" spans="1:1" x14ac:dyDescent="0.2">
      <c r="A551" s="16"/>
    </row>
    <row r="553" spans="1:1" x14ac:dyDescent="0.2">
      <c r="A553" s="16"/>
    </row>
    <row r="554" spans="1:1" x14ac:dyDescent="0.2">
      <c r="A554" s="16"/>
    </row>
    <row r="555" spans="1:1" x14ac:dyDescent="0.2">
      <c r="A555" s="16"/>
    </row>
    <row r="556" spans="1:1" x14ac:dyDescent="0.2">
      <c r="A556" s="16"/>
    </row>
    <row r="557" spans="1:1" x14ac:dyDescent="0.2">
      <c r="A557" s="16"/>
    </row>
    <row r="558" spans="1:1" x14ac:dyDescent="0.2">
      <c r="A558" s="16"/>
    </row>
    <row r="559" spans="1:1" x14ac:dyDescent="0.2">
      <c r="A559" s="16"/>
    </row>
    <row r="560" spans="1:1" x14ac:dyDescent="0.2">
      <c r="A560" s="16"/>
    </row>
    <row r="561" spans="1:1" x14ac:dyDescent="0.2">
      <c r="A561" s="16"/>
    </row>
    <row r="562" spans="1:1" x14ac:dyDescent="0.2">
      <c r="A562" s="16"/>
    </row>
    <row r="563" spans="1:1" x14ac:dyDescent="0.2">
      <c r="A563" s="16"/>
    </row>
    <row r="564" spans="1:1" x14ac:dyDescent="0.2">
      <c r="A564" s="16"/>
    </row>
    <row r="566" spans="1:1" x14ac:dyDescent="0.2">
      <c r="A566" s="16"/>
    </row>
    <row r="567" spans="1:1" x14ac:dyDescent="0.2">
      <c r="A567" s="16"/>
    </row>
    <row r="568" spans="1:1" x14ac:dyDescent="0.2">
      <c r="A568" s="16"/>
    </row>
    <row r="569" spans="1:1" x14ac:dyDescent="0.2">
      <c r="A569" s="16"/>
    </row>
    <row r="570" spans="1:1" x14ac:dyDescent="0.2">
      <c r="A570" s="16"/>
    </row>
    <row r="571" spans="1:1" x14ac:dyDescent="0.2">
      <c r="A571" s="16"/>
    </row>
    <row r="573" spans="1:1" x14ac:dyDescent="0.2">
      <c r="A573" s="16"/>
    </row>
    <row r="574" spans="1:1" x14ac:dyDescent="0.2">
      <c r="A574" s="16"/>
    </row>
    <row r="575" spans="1:1" x14ac:dyDescent="0.2">
      <c r="A575" s="16"/>
    </row>
    <row r="576" spans="1:1" x14ac:dyDescent="0.2">
      <c r="A576" s="16"/>
    </row>
    <row r="577" spans="1:1" x14ac:dyDescent="0.2">
      <c r="A577" s="16"/>
    </row>
    <row r="578" spans="1:1" x14ac:dyDescent="0.2">
      <c r="A578" s="16"/>
    </row>
    <row r="579" spans="1:1" x14ac:dyDescent="0.2">
      <c r="A579" s="16"/>
    </row>
    <row r="580" spans="1:1" x14ac:dyDescent="0.2">
      <c r="A580" s="16"/>
    </row>
    <row r="581" spans="1:1" x14ac:dyDescent="0.2">
      <c r="A581" s="16"/>
    </row>
    <row r="582" spans="1:1" x14ac:dyDescent="0.2">
      <c r="A582" s="16"/>
    </row>
    <row r="583" spans="1:1" x14ac:dyDescent="0.2">
      <c r="A583" s="16"/>
    </row>
    <row r="584" spans="1:1" x14ac:dyDescent="0.2">
      <c r="A584" s="16"/>
    </row>
    <row r="585" spans="1:1" x14ac:dyDescent="0.2">
      <c r="A585" s="16"/>
    </row>
    <row r="586" spans="1:1" x14ac:dyDescent="0.2">
      <c r="A586" s="16"/>
    </row>
    <row r="587" spans="1:1" x14ac:dyDescent="0.2">
      <c r="A587" s="16"/>
    </row>
    <row r="588" spans="1:1" x14ac:dyDescent="0.2">
      <c r="A588" s="16"/>
    </row>
    <row r="589" spans="1:1" x14ac:dyDescent="0.2">
      <c r="A589" s="16"/>
    </row>
    <row r="590" spans="1:1" x14ac:dyDescent="0.2">
      <c r="A590" s="16"/>
    </row>
    <row r="591" spans="1:1" x14ac:dyDescent="0.2">
      <c r="A591" s="16"/>
    </row>
    <row r="592" spans="1:1" x14ac:dyDescent="0.2">
      <c r="A592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2"/>
  <sheetViews>
    <sheetView workbookViewId="0">
      <selection activeCell="I11" sqref="I11"/>
    </sheetView>
  </sheetViews>
  <sheetFormatPr defaultRowHeight="12.75" x14ac:dyDescent="0.2"/>
  <cols>
    <col min="1" max="1" width="23.140625" style="13" customWidth="1"/>
    <col min="2" max="25" width="6.42578125" style="13" customWidth="1"/>
    <col min="26" max="16384" width="9.140625" style="13"/>
  </cols>
  <sheetData>
    <row r="1" spans="1:25" x14ac:dyDescent="0.2">
      <c r="A1" s="15" t="s">
        <v>139</v>
      </c>
      <c r="B1" s="13" t="s">
        <v>67</v>
      </c>
    </row>
    <row r="2" spans="1:25" x14ac:dyDescent="0.2">
      <c r="A2" s="15"/>
      <c r="B2" s="13">
        <v>1</v>
      </c>
      <c r="C2" s="13">
        <v>2</v>
      </c>
      <c r="D2" s="13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13">
        <v>9</v>
      </c>
      <c r="K2" s="13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13">
        <v>16</v>
      </c>
      <c r="R2" s="13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13">
        <v>23</v>
      </c>
      <c r="Y2" s="13">
        <v>24</v>
      </c>
    </row>
    <row r="3" spans="1:25" x14ac:dyDescent="0.2">
      <c r="A3" s="16" t="s">
        <v>68</v>
      </c>
      <c r="B3" s="14">
        <v>0.13042389719299949</v>
      </c>
      <c r="C3" s="14">
        <v>0.12480007731326576</v>
      </c>
      <c r="D3" s="14">
        <v>0.12267971630544335</v>
      </c>
      <c r="E3" s="14">
        <v>0.12189924722183899</v>
      </c>
      <c r="F3" s="14">
        <v>0.12509888088935633</v>
      </c>
      <c r="G3" s="14">
        <v>0.14318590571619877</v>
      </c>
      <c r="H3" s="14">
        <v>0.17457523491931559</v>
      </c>
      <c r="I3" s="14">
        <v>0.20359389450756324</v>
      </c>
      <c r="J3" s="14">
        <v>0.19184320972865077</v>
      </c>
      <c r="K3" s="14">
        <v>0.18005612858009071</v>
      </c>
      <c r="L3" s="14">
        <v>0.1788100000364195</v>
      </c>
      <c r="M3" s="14">
        <v>0.18320541421138392</v>
      </c>
      <c r="N3" s="14">
        <v>0.18916345095492126</v>
      </c>
      <c r="O3" s="14">
        <v>0.18811051282651822</v>
      </c>
      <c r="P3" s="14">
        <v>0.19331397337466172</v>
      </c>
      <c r="Q3" s="14">
        <v>0.20233114454978701</v>
      </c>
      <c r="R3" s="14">
        <v>0.21004109249437181</v>
      </c>
      <c r="S3" s="14">
        <v>0.21864111830445432</v>
      </c>
      <c r="T3" s="14">
        <v>0.20411349429488529</v>
      </c>
      <c r="U3" s="14">
        <v>0.18491164753227696</v>
      </c>
      <c r="V3" s="14">
        <v>0.17404502659014831</v>
      </c>
      <c r="W3" s="14">
        <v>0.16683721450930206</v>
      </c>
      <c r="X3" s="14">
        <v>0.15641783909353382</v>
      </c>
      <c r="Y3" s="14">
        <v>0.14283736097213734</v>
      </c>
    </row>
    <row r="4" spans="1:25" x14ac:dyDescent="0.2">
      <c r="A4" s="16" t="s">
        <v>69</v>
      </c>
      <c r="B4" s="14">
        <v>2.8981871901859951E-2</v>
      </c>
      <c r="C4" s="14">
        <v>2.8101808097642778E-2</v>
      </c>
      <c r="D4" s="14">
        <v>2.7770650951062129E-2</v>
      </c>
      <c r="E4" s="14">
        <v>2.7647491304330835E-2</v>
      </c>
      <c r="F4" s="14">
        <v>2.8148722258648187E-2</v>
      </c>
      <c r="G4" s="14">
        <v>3.0985949946974529E-2</v>
      </c>
      <c r="H4" s="14">
        <v>3.5909245917594486E-2</v>
      </c>
      <c r="I4" s="14">
        <v>4.046665106753794E-2</v>
      </c>
      <c r="J4" s="14">
        <v>3.8601305329318741E-2</v>
      </c>
      <c r="K4" s="14">
        <v>3.6738571898842241E-2</v>
      </c>
      <c r="L4" s="14">
        <v>3.6541594122945636E-2</v>
      </c>
      <c r="M4" s="14">
        <v>3.723536717322027E-2</v>
      </c>
      <c r="N4" s="14">
        <v>3.8177314822524788E-2</v>
      </c>
      <c r="O4" s="14">
        <v>3.8012834573337415E-2</v>
      </c>
      <c r="P4" s="14">
        <v>3.883714915819772E-2</v>
      </c>
      <c r="Q4" s="14">
        <v>4.0259020706269445E-2</v>
      </c>
      <c r="R4" s="14">
        <v>4.1468249870753857E-2</v>
      </c>
      <c r="S4" s="14">
        <v>4.2810861676211148E-2</v>
      </c>
      <c r="T4" s="14">
        <v>4.0514919682232677E-2</v>
      </c>
      <c r="U4" s="14">
        <v>3.7490921939407451E-2</v>
      </c>
      <c r="V4" s="14">
        <v>3.5783777188238462E-2</v>
      </c>
      <c r="W4" s="14">
        <v>3.4663629658361686E-2</v>
      </c>
      <c r="X4" s="14">
        <v>3.3043641734585842E-2</v>
      </c>
      <c r="Y4" s="14">
        <v>3.0925092967413133E-2</v>
      </c>
    </row>
    <row r="5" spans="1:25" x14ac:dyDescent="0.2">
      <c r="A5" s="16" t="s">
        <v>70</v>
      </c>
      <c r="B5" s="14">
        <v>0.80475623839434907</v>
      </c>
      <c r="C5" s="14">
        <v>0.74877697099091456</v>
      </c>
      <c r="D5" s="14">
        <v>0.72779583213882282</v>
      </c>
      <c r="E5" s="14">
        <v>0.7198317489264352</v>
      </c>
      <c r="F5" s="14">
        <v>0.75178074537006434</v>
      </c>
      <c r="G5" s="14">
        <v>0.93188646050719282</v>
      </c>
      <c r="H5" s="14">
        <v>1.2446277853894596</v>
      </c>
      <c r="I5" s="14">
        <v>1.5350493324933561</v>
      </c>
      <c r="J5" s="14">
        <v>1.4114970107441782</v>
      </c>
      <c r="K5" s="14">
        <v>1.2907030815881584</v>
      </c>
      <c r="L5" s="14">
        <v>1.2779232637546458</v>
      </c>
      <c r="M5" s="14">
        <v>1.3228069882071558</v>
      </c>
      <c r="N5" s="14">
        <v>1.3839389321556226</v>
      </c>
      <c r="O5" s="14">
        <v>1.3735137793001817</v>
      </c>
      <c r="P5" s="14">
        <v>1.4272203556425773</v>
      </c>
      <c r="Q5" s="14">
        <v>1.5190322402978151</v>
      </c>
      <c r="R5" s="14">
        <v>1.596293115894261</v>
      </c>
      <c r="S5" s="14">
        <v>1.6812887581713105</v>
      </c>
      <c r="T5" s="14">
        <v>1.5323877197208995</v>
      </c>
      <c r="U5" s="14">
        <v>1.337608819299362</v>
      </c>
      <c r="V5" s="14">
        <v>1.2281773108881595</v>
      </c>
      <c r="W5" s="14">
        <v>1.1594536227168932</v>
      </c>
      <c r="X5" s="14">
        <v>1.059282861206146</v>
      </c>
      <c r="Y5" s="14">
        <v>0.92721404527036078</v>
      </c>
    </row>
    <row r="6" spans="1:25" x14ac:dyDescent="0.2">
      <c r="A6" s="16" t="s">
        <v>71</v>
      </c>
      <c r="B6" s="14">
        <v>0.4401274672604546</v>
      </c>
      <c r="C6" s="14">
        <v>0.40756097216290577</v>
      </c>
      <c r="D6" s="14">
        <v>0.39535284213601446</v>
      </c>
      <c r="E6" s="14">
        <v>0.39072301197154469</v>
      </c>
      <c r="F6" s="14">
        <v>0.40930794121466563</v>
      </c>
      <c r="G6" s="14">
        <v>0.51426686382795994</v>
      </c>
      <c r="H6" s="14">
        <v>0.69647490835475401</v>
      </c>
      <c r="I6" s="14">
        <v>0.86563080578654739</v>
      </c>
      <c r="J6" s="14">
        <v>0.79409338209335822</v>
      </c>
      <c r="K6" s="14">
        <v>0.72387983265262212</v>
      </c>
      <c r="L6" s="14">
        <v>0.71645150215311382</v>
      </c>
      <c r="M6" s="14">
        <v>0.74254361555875625</v>
      </c>
      <c r="N6" s="14">
        <v>0.7780763749426326</v>
      </c>
      <c r="O6" s="14">
        <v>0.77201048127861482</v>
      </c>
      <c r="P6" s="14">
        <v>0.8032219883454127</v>
      </c>
      <c r="Q6" s="14">
        <v>0.85659916780894996</v>
      </c>
      <c r="R6" s="14">
        <v>0.90153758210615731</v>
      </c>
      <c r="S6" s="14">
        <v>0.95099509418065176</v>
      </c>
      <c r="T6" s="14">
        <v>0.86444417162189291</v>
      </c>
      <c r="U6" s="14">
        <v>0.75119219887306532</v>
      </c>
      <c r="V6" s="14">
        <v>0.68755106613839334</v>
      </c>
      <c r="W6" s="14">
        <v>0.64729121441566284</v>
      </c>
      <c r="X6" s="14">
        <v>0.58872777329695147</v>
      </c>
      <c r="Y6" s="14">
        <v>0.51156929947239138</v>
      </c>
    </row>
    <row r="7" spans="1:25" x14ac:dyDescent="0.2">
      <c r="A7" s="16" t="s">
        <v>72</v>
      </c>
      <c r="B7" s="14">
        <v>8.1822328145898029E-2</v>
      </c>
      <c r="C7" s="14">
        <v>7.6807093857901992E-2</v>
      </c>
      <c r="D7" s="14">
        <v>7.4948552958212511E-2</v>
      </c>
      <c r="E7" s="14">
        <v>7.4201908357121357E-2</v>
      </c>
      <c r="F7" s="14">
        <v>7.7081208470796692E-2</v>
      </c>
      <c r="G7" s="14">
        <v>9.3773597361179503E-2</v>
      </c>
      <c r="H7" s="14">
        <v>0.12265959552262867</v>
      </c>
      <c r="I7" s="14">
        <v>0.14962645921421808</v>
      </c>
      <c r="J7" s="14">
        <v>0.13812118702662873</v>
      </c>
      <c r="K7" s="14">
        <v>0.1267112093687984</v>
      </c>
      <c r="L7" s="14">
        <v>0.12550248525735325</v>
      </c>
      <c r="M7" s="14">
        <v>0.12971568352479224</v>
      </c>
      <c r="N7" s="14">
        <v>0.1355022940948922</v>
      </c>
      <c r="O7" s="14">
        <v>0.13457775225059643</v>
      </c>
      <c r="P7" s="14">
        <v>0.13971364723695523</v>
      </c>
      <c r="Q7" s="14">
        <v>0.14828782483316949</v>
      </c>
      <c r="R7" s="14">
        <v>0.15529729573790457</v>
      </c>
      <c r="S7" s="14">
        <v>0.16280888233918064</v>
      </c>
      <c r="T7" s="14">
        <v>0.14874032532737919</v>
      </c>
      <c r="U7" s="14">
        <v>0.13067165037839962</v>
      </c>
      <c r="V7" s="14">
        <v>0.12065288204649317</v>
      </c>
      <c r="W7" s="14">
        <v>0.11432738774620363</v>
      </c>
      <c r="X7" s="14">
        <v>0.10527285103830511</v>
      </c>
      <c r="Y7" s="14">
        <v>9.3150912972572192E-2</v>
      </c>
    </row>
    <row r="8" spans="1:25" x14ac:dyDescent="0.2">
      <c r="A8" s="16" t="s">
        <v>73</v>
      </c>
      <c r="B8" s="14">
        <v>1.6114029907573668</v>
      </c>
      <c r="C8" s="14">
        <v>1.5260061479605185</v>
      </c>
      <c r="D8" s="14">
        <v>1.4941440248153233</v>
      </c>
      <c r="E8" s="14">
        <v>1.4817682335681277</v>
      </c>
      <c r="F8" s="14">
        <v>1.5306226369019766</v>
      </c>
      <c r="G8" s="14">
        <v>1.8078780928368769</v>
      </c>
      <c r="H8" s="14">
        <v>2.2889430228121261</v>
      </c>
      <c r="I8" s="14">
        <v>2.7368348517525218</v>
      </c>
      <c r="J8" s="14">
        <v>2.5437459916131964</v>
      </c>
      <c r="K8" s="14">
        <v>2.3554546169856398</v>
      </c>
      <c r="L8" s="14">
        <v>2.3355229682025085</v>
      </c>
      <c r="M8" s="14">
        <v>2.4053061676774998</v>
      </c>
      <c r="N8" s="14">
        <v>2.5006809071050928</v>
      </c>
      <c r="O8" s="14">
        <v>2.4848418997028299</v>
      </c>
      <c r="P8" s="14">
        <v>2.5689885071678891</v>
      </c>
      <c r="Q8" s="14">
        <v>2.7114318352361253</v>
      </c>
      <c r="R8" s="14">
        <v>2.8298927793320403</v>
      </c>
      <c r="S8" s="14">
        <v>2.9588485048989228</v>
      </c>
      <c r="T8" s="14">
        <v>2.7267194499875007</v>
      </c>
      <c r="U8" s="14">
        <v>2.425356140270456</v>
      </c>
      <c r="V8" s="14">
        <v>2.2569497484083856</v>
      </c>
      <c r="W8" s="14">
        <v>2.152586944191937</v>
      </c>
      <c r="X8" s="14">
        <v>2.0008552004454527</v>
      </c>
      <c r="Y8" s="14">
        <v>1.7993551775398993</v>
      </c>
    </row>
    <row r="9" spans="1:25" x14ac:dyDescent="0.2">
      <c r="A9" s="16" t="s">
        <v>74</v>
      </c>
      <c r="B9" s="14">
        <v>0.28419781846726705</v>
      </c>
      <c r="C9" s="14">
        <v>0.26196059151531798</v>
      </c>
      <c r="D9" s="14">
        <v>0.25356171156415153</v>
      </c>
      <c r="E9" s="14">
        <v>0.25049869334323271</v>
      </c>
      <c r="F9" s="14">
        <v>0.2631386149024052</v>
      </c>
      <c r="G9" s="14">
        <v>0.33355742855332943</v>
      </c>
      <c r="H9" s="14">
        <v>0.45600287416118113</v>
      </c>
      <c r="I9" s="14">
        <v>0.56919648762848452</v>
      </c>
      <c r="J9" s="14">
        <v>0.52214592375589186</v>
      </c>
      <c r="K9" s="14">
        <v>0.47594737447501406</v>
      </c>
      <c r="L9" s="14">
        <v>0.47106439137329492</v>
      </c>
      <c r="M9" s="14">
        <v>0.48831080684917982</v>
      </c>
      <c r="N9" s="14">
        <v>0.51165413554010997</v>
      </c>
      <c r="O9" s="14">
        <v>0.50748412015174549</v>
      </c>
      <c r="P9" s="14">
        <v>0.52783366251778829</v>
      </c>
      <c r="Q9" s="14">
        <v>0.5632460873505778</v>
      </c>
      <c r="R9" s="14">
        <v>0.59367117805699299</v>
      </c>
      <c r="S9" s="14">
        <v>0.62774847623516661</v>
      </c>
      <c r="T9" s="14">
        <v>0.57081118293296274</v>
      </c>
      <c r="U9" s="14">
        <v>0.49531488713025956</v>
      </c>
      <c r="V9" s="14">
        <v>0.45249635038878588</v>
      </c>
      <c r="W9" s="14">
        <v>0.42500334264068201</v>
      </c>
      <c r="X9" s="14">
        <v>0.38475001169769285</v>
      </c>
      <c r="Y9" s="14">
        <v>0.33232118163203439</v>
      </c>
    </row>
    <row r="10" spans="1:25" x14ac:dyDescent="0.2">
      <c r="A10" s="16" t="s">
        <v>75</v>
      </c>
      <c r="B10" s="14">
        <v>2.287066232161171</v>
      </c>
      <c r="C10" s="14">
        <v>2.1849308467605519</v>
      </c>
      <c r="D10" s="14">
        <v>2.1473201994118103</v>
      </c>
      <c r="E10" s="14">
        <v>2.1317414774707752</v>
      </c>
      <c r="F10" s="14">
        <v>2.1905695677289359</v>
      </c>
      <c r="G10" s="14">
        <v>2.5296302042149934</v>
      </c>
      <c r="H10" s="14">
        <v>3.1169387223790741</v>
      </c>
      <c r="I10" s="14">
        <v>3.6678586036924319</v>
      </c>
      <c r="J10" s="14">
        <v>3.4197027300980212</v>
      </c>
      <c r="K10" s="14">
        <v>3.1807147811581711</v>
      </c>
      <c r="L10" s="14">
        <v>3.1553806954694488</v>
      </c>
      <c r="M10" s="14">
        <v>3.243345847949652</v>
      </c>
      <c r="N10" s="14">
        <v>3.3646797569781111</v>
      </c>
      <c r="O10" s="14">
        <v>3.3459579774841757</v>
      </c>
      <c r="P10" s="14">
        <v>3.4542037334280904</v>
      </c>
      <c r="Q10" s="14">
        <v>3.6327450084779769</v>
      </c>
      <c r="R10" s="14">
        <v>3.7764799128798678</v>
      </c>
      <c r="S10" s="14">
        <v>3.9282903984178503</v>
      </c>
      <c r="T10" s="14">
        <v>3.6335783035523459</v>
      </c>
      <c r="U10" s="14">
        <v>3.2586442807326073</v>
      </c>
      <c r="V10" s="14">
        <v>3.0521930928229386</v>
      </c>
      <c r="W10" s="14">
        <v>2.9304139805731033</v>
      </c>
      <c r="X10" s="14">
        <v>2.7540529284069524</v>
      </c>
      <c r="Y10" s="14">
        <v>2.5146501664248442</v>
      </c>
    </row>
    <row r="11" spans="1:25" x14ac:dyDescent="0.2">
      <c r="A11" s="16" t="s">
        <v>76</v>
      </c>
      <c r="B11" s="14">
        <v>1.2201849023338196</v>
      </c>
      <c r="C11" s="14">
        <v>1.174278295154205</v>
      </c>
      <c r="D11" s="14">
        <v>1.1573176000295948</v>
      </c>
      <c r="E11" s="14">
        <v>1.1504029264675129</v>
      </c>
      <c r="F11" s="14">
        <v>1.1767995126519701</v>
      </c>
      <c r="G11" s="14">
        <v>1.3291432154431433</v>
      </c>
      <c r="H11" s="14">
        <v>1.5929543195452653</v>
      </c>
      <c r="I11" s="14">
        <v>1.8398433888079828</v>
      </c>
      <c r="J11" s="14">
        <v>1.7312262262755729</v>
      </c>
      <c r="K11" s="14">
        <v>1.6253607228338938</v>
      </c>
      <c r="L11" s="14">
        <v>1.6141421864472216</v>
      </c>
      <c r="M11" s="14">
        <v>1.6531728395754324</v>
      </c>
      <c r="N11" s="14">
        <v>1.7068909440843385</v>
      </c>
      <c r="O11" s="14">
        <v>1.6984511354425416</v>
      </c>
      <c r="P11" s="14">
        <v>1.7462481767271223</v>
      </c>
      <c r="Q11" s="14">
        <v>1.8255764283094029</v>
      </c>
      <c r="R11" s="14">
        <v>1.8899494647901729</v>
      </c>
      <c r="S11" s="14">
        <v>1.9584560022698352</v>
      </c>
      <c r="T11" s="14">
        <v>1.8279149800281467</v>
      </c>
      <c r="U11" s="14">
        <v>1.6610260637038536</v>
      </c>
      <c r="V11" s="14">
        <v>1.5687995599808895</v>
      </c>
      <c r="W11" s="14">
        <v>1.5127386238671465</v>
      </c>
      <c r="X11" s="14">
        <v>1.4319116774792913</v>
      </c>
      <c r="Y11" s="14">
        <v>1.3229488701192764</v>
      </c>
    </row>
    <row r="12" spans="1:25" x14ac:dyDescent="0.2">
      <c r="A12" s="16" t="s">
        <v>77</v>
      </c>
      <c r="B12" s="14">
        <v>0.71419248937537494</v>
      </c>
      <c r="C12" s="14">
        <v>0.66730941532856181</v>
      </c>
      <c r="D12" s="14">
        <v>0.64962472926590098</v>
      </c>
      <c r="E12" s="14">
        <v>0.64313125643192637</v>
      </c>
      <c r="F12" s="14">
        <v>0.66979844536842148</v>
      </c>
      <c r="G12" s="14">
        <v>0.81923634788424038</v>
      </c>
      <c r="H12" s="14">
        <v>1.0788840666053132</v>
      </c>
      <c r="I12" s="14">
        <v>1.3190192241910603</v>
      </c>
      <c r="J12" s="14">
        <v>1.2198196675217092</v>
      </c>
      <c r="K12" s="14">
        <v>1.1217857320479352</v>
      </c>
      <c r="L12" s="14">
        <v>1.1114222268339231</v>
      </c>
      <c r="M12" s="14">
        <v>1.1479897923218458</v>
      </c>
      <c r="N12" s="14">
        <v>1.197538282104188</v>
      </c>
      <c r="O12" s="14">
        <v>1.1887567567540609</v>
      </c>
      <c r="P12" s="14">
        <v>1.232009042538551</v>
      </c>
      <c r="Q12" s="14">
        <v>1.3070448821658565</v>
      </c>
      <c r="R12" s="14">
        <v>1.3712848397364614</v>
      </c>
      <c r="S12" s="14">
        <v>1.4430193717381044</v>
      </c>
      <c r="T12" s="14">
        <v>1.3221936178765441</v>
      </c>
      <c r="U12" s="14">
        <v>1.1623581794509323</v>
      </c>
      <c r="V12" s="14">
        <v>1.071852126368799</v>
      </c>
      <c r="W12" s="14">
        <v>1.0132396037110158</v>
      </c>
      <c r="X12" s="14">
        <v>0.92781938081976589</v>
      </c>
      <c r="Y12" s="14">
        <v>0.81641028191464671</v>
      </c>
    </row>
    <row r="13" spans="1:25" x14ac:dyDescent="0.2">
      <c r="A13" s="16" t="s">
        <v>78</v>
      </c>
      <c r="B13" s="14">
        <v>2.5620438229014426</v>
      </c>
      <c r="C13" s="14">
        <v>2.4768380091953754</v>
      </c>
      <c r="D13" s="14">
        <v>2.4446745364458398</v>
      </c>
      <c r="E13" s="14">
        <v>2.4329094155925395</v>
      </c>
      <c r="F13" s="14">
        <v>2.48135613501085</v>
      </c>
      <c r="G13" s="14">
        <v>2.754121886673353</v>
      </c>
      <c r="H13" s="14">
        <v>3.2277366311965094</v>
      </c>
      <c r="I13" s="14">
        <v>3.6653552251179549</v>
      </c>
      <c r="J13" s="14">
        <v>3.4877745193866483</v>
      </c>
      <c r="K13" s="14">
        <v>3.3102486771883237</v>
      </c>
      <c r="L13" s="14">
        <v>3.2914835728520742</v>
      </c>
      <c r="M13" s="14">
        <v>3.3577321515405312</v>
      </c>
      <c r="N13" s="14">
        <v>3.4474438389870761</v>
      </c>
      <c r="O13" s="14">
        <v>3.4314738697703904</v>
      </c>
      <c r="P13" s="14">
        <v>3.5097268982077736</v>
      </c>
      <c r="Q13" s="14">
        <v>3.6457170661716147</v>
      </c>
      <c r="R13" s="14">
        <v>3.7623718019533161</v>
      </c>
      <c r="S13" s="14">
        <v>3.8928556931221312</v>
      </c>
      <c r="T13" s="14">
        <v>3.67406112682791</v>
      </c>
      <c r="U13" s="14">
        <v>3.3842496629062722</v>
      </c>
      <c r="V13" s="14">
        <v>3.2199974480607017</v>
      </c>
      <c r="W13" s="14">
        <v>3.1114290330139331</v>
      </c>
      <c r="X13" s="14">
        <v>2.9540435407054981</v>
      </c>
      <c r="Y13" s="14">
        <v>2.7492086449352158</v>
      </c>
    </row>
    <row r="14" spans="1:25" x14ac:dyDescent="0.2">
      <c r="A14" s="16" t="s">
        <v>79</v>
      </c>
      <c r="B14" s="14">
        <v>0.87092983171470539</v>
      </c>
      <c r="C14" s="14">
        <v>0.82921192921933862</v>
      </c>
      <c r="D14" s="14">
        <v>0.81356313033004524</v>
      </c>
      <c r="E14" s="14">
        <v>0.80764808974791191</v>
      </c>
      <c r="F14" s="14">
        <v>0.83144742203204236</v>
      </c>
      <c r="G14" s="14">
        <v>0.96556081386567194</v>
      </c>
      <c r="H14" s="14">
        <v>1.1984455593562566</v>
      </c>
      <c r="I14" s="14">
        <v>1.4145905799230896</v>
      </c>
      <c r="J14" s="14">
        <v>1.3230658209469159</v>
      </c>
      <c r="K14" s="14">
        <v>1.233402196686092</v>
      </c>
      <c r="L14" s="14">
        <v>1.2239168684016124</v>
      </c>
      <c r="M14" s="14">
        <v>1.2572494596480117</v>
      </c>
      <c r="N14" s="14">
        <v>1.3026194376459037</v>
      </c>
      <c r="O14" s="14">
        <v>1.2948444759176254</v>
      </c>
      <c r="P14" s="14">
        <v>1.3346719702673635</v>
      </c>
      <c r="Q14" s="14">
        <v>1.4028822082991219</v>
      </c>
      <c r="R14" s="14">
        <v>1.4604068447943144</v>
      </c>
      <c r="S14" s="14">
        <v>1.5238115002227461</v>
      </c>
      <c r="T14" s="14">
        <v>1.4132865698965142</v>
      </c>
      <c r="U14" s="14">
        <v>1.2685048902706657</v>
      </c>
      <c r="V14" s="14">
        <v>1.187082563365129</v>
      </c>
      <c r="W14" s="14">
        <v>1.1356825990981991</v>
      </c>
      <c r="X14" s="14">
        <v>1.0607934837004667</v>
      </c>
      <c r="Y14" s="14">
        <v>0.96220254889792589</v>
      </c>
    </row>
    <row r="15" spans="1:25" x14ac:dyDescent="0.2">
      <c r="A15" s="16" t="s">
        <v>80</v>
      </c>
      <c r="B15" s="14">
        <v>1.8592931898996357</v>
      </c>
      <c r="C15" s="14">
        <v>1.7819628775173824</v>
      </c>
      <c r="D15" s="14">
        <v>1.7526792224648555</v>
      </c>
      <c r="E15" s="14">
        <v>1.7421470833107613</v>
      </c>
      <c r="F15" s="14">
        <v>1.7860414186877149</v>
      </c>
      <c r="G15" s="14">
        <v>2.031430930184277</v>
      </c>
      <c r="H15" s="14">
        <v>2.4578805111121373</v>
      </c>
      <c r="I15" s="14">
        <v>2.8512374199603112</v>
      </c>
      <c r="J15" s="14">
        <v>2.6923357027075072</v>
      </c>
      <c r="K15" s="14">
        <v>2.5338008689454501</v>
      </c>
      <c r="L15" s="14">
        <v>2.5170503022808086</v>
      </c>
      <c r="M15" s="14">
        <v>2.5763321394322012</v>
      </c>
      <c r="N15" s="14">
        <v>2.6563913424950707</v>
      </c>
      <c r="O15" s="14">
        <v>2.6418559243044717</v>
      </c>
      <c r="P15" s="14">
        <v>2.7114517614613716</v>
      </c>
      <c r="Q15" s="14">
        <v>2.83334100064747</v>
      </c>
      <c r="R15" s="14">
        <v>2.9388286758318092</v>
      </c>
      <c r="S15" s="14">
        <v>3.0577055708368532</v>
      </c>
      <c r="T15" s="14">
        <v>2.8623333005037637</v>
      </c>
      <c r="U15" s="14">
        <v>2.6020244665762822</v>
      </c>
      <c r="V15" s="14">
        <v>2.453896981278358</v>
      </c>
      <c r="W15" s="14">
        <v>2.355753647063545</v>
      </c>
      <c r="X15" s="14">
        <v>2.2129173783564879</v>
      </c>
      <c r="Y15" s="14">
        <v>2.0278682044031329</v>
      </c>
    </row>
    <row r="16" spans="1:25" x14ac:dyDescent="0.2">
      <c r="A16" s="16" t="s">
        <v>81</v>
      </c>
      <c r="B16" s="14">
        <v>0.34124826662068564</v>
      </c>
      <c r="C16" s="14">
        <v>0.32618419872269927</v>
      </c>
      <c r="D16" s="14">
        <v>0.32053259470079815</v>
      </c>
      <c r="E16" s="14">
        <v>0.31839815509327407</v>
      </c>
      <c r="F16" s="14">
        <v>0.3269912028695105</v>
      </c>
      <c r="G16" s="14">
        <v>0.37575903183924625</v>
      </c>
      <c r="H16" s="14">
        <v>0.46036132433093757</v>
      </c>
      <c r="I16" s="14">
        <v>0.53882435348964597</v>
      </c>
      <c r="J16" s="14">
        <v>0.50625008745791034</v>
      </c>
      <c r="K16" s="14">
        <v>0.47389874310247371</v>
      </c>
      <c r="L16" s="14">
        <v>0.47047643016373497</v>
      </c>
      <c r="M16" s="14">
        <v>0.48250424906087402</v>
      </c>
      <c r="N16" s="14">
        <v>0.49887356218939777</v>
      </c>
      <c r="O16" s="14">
        <v>0.49606566114985673</v>
      </c>
      <c r="P16" s="14">
        <v>0.51043298577694241</v>
      </c>
      <c r="Q16" s="14">
        <v>0.53504807487805151</v>
      </c>
      <c r="R16" s="14">
        <v>0.55581603663799695</v>
      </c>
      <c r="S16" s="14">
        <v>0.57871555117506401</v>
      </c>
      <c r="T16" s="14">
        <v>0.53883744159085323</v>
      </c>
      <c r="U16" s="14">
        <v>0.48658464067708984</v>
      </c>
      <c r="V16" s="14">
        <v>0.45719291361387915</v>
      </c>
      <c r="W16" s="14">
        <v>0.43818431809679331</v>
      </c>
      <c r="X16" s="14">
        <v>0.41069009162469827</v>
      </c>
      <c r="Y16" s="14">
        <v>0.37455527576992032</v>
      </c>
    </row>
    <row r="17" spans="1:25" x14ac:dyDescent="0.2">
      <c r="A17" s="16" t="s">
        <v>82</v>
      </c>
      <c r="B17" s="14">
        <v>0.80928504403570556</v>
      </c>
      <c r="C17" s="14">
        <v>0.77396328255033986</v>
      </c>
      <c r="D17" s="14">
        <v>0.76061803927299632</v>
      </c>
      <c r="E17" s="14">
        <v>0.75575961325173424</v>
      </c>
      <c r="F17" s="14">
        <v>0.7758334219780546</v>
      </c>
      <c r="G17" s="14">
        <v>0.88829161542683788</v>
      </c>
      <c r="H17" s="14">
        <v>1.0836847624422612</v>
      </c>
      <c r="I17" s="14">
        <v>1.2641854256410721</v>
      </c>
      <c r="J17" s="14">
        <v>1.1904410230118174</v>
      </c>
      <c r="K17" s="14">
        <v>1.1171812392252674</v>
      </c>
      <c r="L17" s="14">
        <v>1.1094383411100537</v>
      </c>
      <c r="M17" s="14">
        <v>1.1367927187698006</v>
      </c>
      <c r="N17" s="14">
        <v>1.1738069863747733</v>
      </c>
      <c r="O17" s="14">
        <v>1.1671813384559877</v>
      </c>
      <c r="P17" s="14">
        <v>1.1994372330928447</v>
      </c>
      <c r="Q17" s="14">
        <v>1.255614037736364</v>
      </c>
      <c r="R17" s="14">
        <v>1.303923235083045</v>
      </c>
      <c r="S17" s="14">
        <v>1.3580733242447942</v>
      </c>
      <c r="T17" s="14">
        <v>1.2677852609810982</v>
      </c>
      <c r="U17" s="14">
        <v>1.1479950449924092</v>
      </c>
      <c r="V17" s="14">
        <v>1.0800264539779125</v>
      </c>
      <c r="W17" s="14">
        <v>1.0354911100303865</v>
      </c>
      <c r="X17" s="14">
        <v>0.97066880797679356</v>
      </c>
      <c r="Y17" s="14">
        <v>0.88637040522741828</v>
      </c>
    </row>
    <row r="18" spans="1:25" x14ac:dyDescent="0.2">
      <c r="A18" s="16" t="s">
        <v>83</v>
      </c>
      <c r="B18" s="14">
        <v>0.23060425019081765</v>
      </c>
      <c r="C18" s="14">
        <v>0.20898654899101174</v>
      </c>
      <c r="D18" s="14">
        <v>0.20094096622811294</v>
      </c>
      <c r="E18" s="14">
        <v>0.19777662427583198</v>
      </c>
      <c r="F18" s="14">
        <v>0.21015994002787694</v>
      </c>
      <c r="G18" s="14">
        <v>0.28050645468610313</v>
      </c>
      <c r="H18" s="14">
        <v>0.40255736996984293</v>
      </c>
      <c r="I18" s="14">
        <v>0.51637918489908707</v>
      </c>
      <c r="J18" s="14">
        <v>0.4666256711033514</v>
      </c>
      <c r="K18" s="14">
        <v>0.418402186217886</v>
      </c>
      <c r="L18" s="14">
        <v>0.41329601677274741</v>
      </c>
      <c r="M18" s="14">
        <v>0.43114367463685505</v>
      </c>
      <c r="N18" s="14">
        <v>0.4555815326763934</v>
      </c>
      <c r="O18" s="14">
        <v>0.45158096853584095</v>
      </c>
      <c r="P18" s="14">
        <v>0.47319029804526458</v>
      </c>
      <c r="Q18" s="14">
        <v>0.50958027210696233</v>
      </c>
      <c r="R18" s="14">
        <v>0.53965118682660662</v>
      </c>
      <c r="S18" s="14">
        <v>0.57219745175048675</v>
      </c>
      <c r="T18" s="14">
        <v>0.51274327879711423</v>
      </c>
      <c r="U18" s="14">
        <v>0.43586750318329959</v>
      </c>
      <c r="V18" s="14">
        <v>0.39303242781938352</v>
      </c>
      <c r="W18" s="14">
        <v>0.36691336672528663</v>
      </c>
      <c r="X18" s="14">
        <v>0.32888707059124833</v>
      </c>
      <c r="Y18" s="14">
        <v>0.27815501831393158</v>
      </c>
    </row>
    <row r="19" spans="1:25" x14ac:dyDescent="0.2">
      <c r="A19" s="16" t="s">
        <v>84</v>
      </c>
      <c r="B19" s="14">
        <v>0.83574119798136337</v>
      </c>
      <c r="C19" s="14">
        <v>0.77157514259167692</v>
      </c>
      <c r="D19" s="14">
        <v>0.74766776953069303</v>
      </c>
      <c r="E19" s="14">
        <v>0.73831650236172652</v>
      </c>
      <c r="F19" s="14">
        <v>0.77505180316705313</v>
      </c>
      <c r="G19" s="14">
        <v>0.98348426528068766</v>
      </c>
      <c r="H19" s="14">
        <v>1.3451607396495184</v>
      </c>
      <c r="I19" s="14">
        <v>1.6822312327818554</v>
      </c>
      <c r="J19" s="14">
        <v>1.5354947031184842</v>
      </c>
      <c r="K19" s="14">
        <v>1.3930877446412904</v>
      </c>
      <c r="L19" s="14">
        <v>1.3780107902461725</v>
      </c>
      <c r="M19" s="14">
        <v>1.430747827877509</v>
      </c>
      <c r="N19" s="14">
        <v>1.50289968029016</v>
      </c>
      <c r="O19" s="14">
        <v>1.4910133764150673</v>
      </c>
      <c r="P19" s="14">
        <v>1.5547514765055506</v>
      </c>
      <c r="Q19" s="14">
        <v>1.66233143271505</v>
      </c>
      <c r="R19" s="14">
        <v>1.7514795775201106</v>
      </c>
      <c r="S19" s="14">
        <v>1.84821234798099</v>
      </c>
      <c r="T19" s="14">
        <v>1.6726448349376715</v>
      </c>
      <c r="U19" s="14">
        <v>1.445229309232916</v>
      </c>
      <c r="V19" s="14">
        <v>1.3183523495505034</v>
      </c>
      <c r="W19" s="14">
        <v>1.2406340762198502</v>
      </c>
      <c r="X19" s="14">
        <v>1.1274627268628241</v>
      </c>
      <c r="Y19" s="14">
        <v>0.97675838019884142</v>
      </c>
    </row>
    <row r="20" spans="1:25" x14ac:dyDescent="0.2">
      <c r="A20" s="16" t="s">
        <v>85</v>
      </c>
      <c r="B20" s="14">
        <v>0.43382189476666833</v>
      </c>
      <c r="C20" s="14">
        <v>0.4133101527555525</v>
      </c>
      <c r="D20" s="14">
        <v>0.40564671129701602</v>
      </c>
      <c r="E20" s="14">
        <v>0.40269036354312926</v>
      </c>
      <c r="F20" s="14">
        <v>0.41441655068835198</v>
      </c>
      <c r="G20" s="14">
        <v>0.48115684932794683</v>
      </c>
      <c r="H20" s="14">
        <v>0.59690764358028325</v>
      </c>
      <c r="I20" s="14">
        <v>0.70454651816365665</v>
      </c>
      <c r="J20" s="14">
        <v>0.65890414131070907</v>
      </c>
      <c r="K20" s="14">
        <v>0.61396586998599889</v>
      </c>
      <c r="L20" s="14">
        <v>0.60920966425697942</v>
      </c>
      <c r="M20" s="14">
        <v>0.62587703997236155</v>
      </c>
      <c r="N20" s="14">
        <v>0.64863365758440139</v>
      </c>
      <c r="O20" s="14">
        <v>0.64482460228577754</v>
      </c>
      <c r="P20" s="14">
        <v>0.66487718038457211</v>
      </c>
      <c r="Q20" s="14">
        <v>0.69892028470322054</v>
      </c>
      <c r="R20" s="14">
        <v>0.72733088412508762</v>
      </c>
      <c r="S20" s="14">
        <v>0.75835575845531866</v>
      </c>
      <c r="T20" s="14">
        <v>0.7029567761076132</v>
      </c>
      <c r="U20" s="14">
        <v>0.63087424535557368</v>
      </c>
      <c r="V20" s="14">
        <v>0.59052935675983298</v>
      </c>
      <c r="W20" s="14">
        <v>0.56502205533412575</v>
      </c>
      <c r="X20" s="14">
        <v>0.52809378209890445</v>
      </c>
      <c r="Y20" s="14">
        <v>0.4792096837176919</v>
      </c>
    </row>
    <row r="21" spans="1:25" x14ac:dyDescent="0.2">
      <c r="A21" s="16" t="s">
        <v>86</v>
      </c>
      <c r="B21" s="14">
        <v>2.0905604440817549</v>
      </c>
      <c r="C21" s="14">
        <v>2.0038745986093089</v>
      </c>
      <c r="D21" s="14">
        <v>1.9716722629051291</v>
      </c>
      <c r="E21" s="14">
        <v>1.9588895011727461</v>
      </c>
      <c r="F21" s="14">
        <v>2.0085940172854784</v>
      </c>
      <c r="G21" s="14">
        <v>2.292312709746207</v>
      </c>
      <c r="H21" s="14">
        <v>2.7842715599366139</v>
      </c>
      <c r="I21" s="14">
        <v>3.2434465106710326</v>
      </c>
      <c r="J21" s="14">
        <v>3.0427706964325525</v>
      </c>
      <c r="K21" s="14">
        <v>2.847730624872665</v>
      </c>
      <c r="L21" s="14">
        <v>2.8270744106710959</v>
      </c>
      <c r="M21" s="14">
        <v>2.8991868468643727</v>
      </c>
      <c r="N21" s="14">
        <v>2.998059299092199</v>
      </c>
      <c r="O21" s="14">
        <v>2.9820440524484066</v>
      </c>
      <c r="P21" s="14">
        <v>3.0696154371974651</v>
      </c>
      <c r="Q21" s="14">
        <v>3.2165255678958182</v>
      </c>
      <c r="R21" s="14">
        <v>3.3373566392227341</v>
      </c>
      <c r="S21" s="14">
        <v>3.4675727980357411</v>
      </c>
      <c r="T21" s="14">
        <v>3.2271002063190348</v>
      </c>
      <c r="U21" s="14">
        <v>2.9170800301935316</v>
      </c>
      <c r="V21" s="14">
        <v>2.7447050955431815</v>
      </c>
      <c r="W21" s="14">
        <v>2.6394222678296457</v>
      </c>
      <c r="X21" s="14">
        <v>2.4866424130250642</v>
      </c>
      <c r="Y21" s="14">
        <v>2.2823051403883383</v>
      </c>
    </row>
    <row r="22" spans="1:25" x14ac:dyDescent="0.2">
      <c r="A22" s="16" t="s">
        <v>87</v>
      </c>
      <c r="B22" s="14">
        <v>0.89977590560436727</v>
      </c>
      <c r="C22" s="14">
        <v>0.84470270051591612</v>
      </c>
      <c r="D22" s="14">
        <v>0.82386675785056729</v>
      </c>
      <c r="E22" s="14">
        <v>0.81633572249227349</v>
      </c>
      <c r="F22" s="14">
        <v>0.84761192829394849</v>
      </c>
      <c r="G22" s="14">
        <v>1.0229215002514249</v>
      </c>
      <c r="H22" s="14">
        <v>1.327482104639254</v>
      </c>
      <c r="I22" s="14">
        <v>1.6085382679832716</v>
      </c>
      <c r="J22" s="14">
        <v>1.4950231160431371</v>
      </c>
      <c r="K22" s="14">
        <v>1.3815809538360542</v>
      </c>
      <c r="L22" s="14">
        <v>1.3695933112819938</v>
      </c>
      <c r="M22" s="14">
        <v>1.411987989993714</v>
      </c>
      <c r="N22" s="14">
        <v>1.4692873636510999</v>
      </c>
      <c r="O22" s="14">
        <v>1.4589441417668803</v>
      </c>
      <c r="P22" s="14">
        <v>1.5088049630655123</v>
      </c>
      <c r="Q22" s="14">
        <v>1.5959304326286929</v>
      </c>
      <c r="R22" s="14">
        <v>1.671136736598148</v>
      </c>
      <c r="S22" s="14">
        <v>1.755704404384401</v>
      </c>
      <c r="T22" s="14">
        <v>1.6158991297438334</v>
      </c>
      <c r="U22" s="14">
        <v>1.4299477553399507</v>
      </c>
      <c r="V22" s="14">
        <v>1.3242581692970932</v>
      </c>
      <c r="W22" s="14">
        <v>1.2541588304288793</v>
      </c>
      <c r="X22" s="14">
        <v>1.1523106368251439</v>
      </c>
      <c r="Y22" s="14">
        <v>1.0201979304987978</v>
      </c>
    </row>
    <row r="23" spans="1:25" x14ac:dyDescent="0.2">
      <c r="A23" s="16" t="s">
        <v>88</v>
      </c>
      <c r="B23" s="14">
        <v>0.83574119798136337</v>
      </c>
      <c r="C23" s="14">
        <v>0.77157514259167692</v>
      </c>
      <c r="D23" s="14">
        <v>0.74766776953069303</v>
      </c>
      <c r="E23" s="14">
        <v>0.73831650236172652</v>
      </c>
      <c r="F23" s="14">
        <v>0.77505180316705313</v>
      </c>
      <c r="G23" s="14">
        <v>0.98348426528068766</v>
      </c>
      <c r="H23" s="14">
        <v>1.3451607396495184</v>
      </c>
      <c r="I23" s="14">
        <v>1.6822312327818554</v>
      </c>
      <c r="J23" s="14">
        <v>1.5354947031184842</v>
      </c>
      <c r="K23" s="14">
        <v>1.3930877446412904</v>
      </c>
      <c r="L23" s="14">
        <v>1.3780107902461725</v>
      </c>
      <c r="M23" s="14">
        <v>1.430747827877509</v>
      </c>
      <c r="N23" s="14">
        <v>1.50289968029016</v>
      </c>
      <c r="O23" s="14">
        <v>1.4910133764150673</v>
      </c>
      <c r="P23" s="14">
        <v>1.5547514765055506</v>
      </c>
      <c r="Q23" s="14">
        <v>1.66233143271505</v>
      </c>
      <c r="R23" s="14">
        <v>1.7514795775201106</v>
      </c>
      <c r="S23" s="14">
        <v>1.84821234798099</v>
      </c>
      <c r="T23" s="14">
        <v>1.6726448349376715</v>
      </c>
      <c r="U23" s="14">
        <v>1.445229309232916</v>
      </c>
      <c r="V23" s="14">
        <v>1.3183523495505034</v>
      </c>
      <c r="W23" s="14">
        <v>1.2406340762198502</v>
      </c>
      <c r="X23" s="14">
        <v>1.1274627268628241</v>
      </c>
      <c r="Y23" s="14">
        <v>0.97675838019884142</v>
      </c>
    </row>
    <row r="24" spans="1:25" x14ac:dyDescent="0.2">
      <c r="A24" s="16" t="s">
        <v>89</v>
      </c>
      <c r="B24" s="14">
        <v>0.13043406125664569</v>
      </c>
      <c r="C24" s="14">
        <v>0.12153194484795156</v>
      </c>
      <c r="D24" s="14">
        <v>0.11825448110900014</v>
      </c>
      <c r="E24" s="14">
        <v>0.11689557812696094</v>
      </c>
      <c r="F24" s="14">
        <v>0.12202357595373871</v>
      </c>
      <c r="G24" s="14">
        <v>0.15181499061900433</v>
      </c>
      <c r="H24" s="14">
        <v>0.20336417069762477</v>
      </c>
      <c r="I24" s="14">
        <v>0.25168903404848736</v>
      </c>
      <c r="J24" s="14">
        <v>0.23032212490939163</v>
      </c>
      <c r="K24" s="14">
        <v>0.20947309757947669</v>
      </c>
      <c r="L24" s="14">
        <v>0.20726293549050473</v>
      </c>
      <c r="M24" s="14">
        <v>0.21493613031527065</v>
      </c>
      <c r="N24" s="14">
        <v>0.22552151825751526</v>
      </c>
      <c r="O24" s="14">
        <v>0.2238900318050433</v>
      </c>
      <c r="P24" s="14">
        <v>0.23333512257205002</v>
      </c>
      <c r="Q24" s="14">
        <v>0.24890795010132422</v>
      </c>
      <c r="R24" s="14">
        <v>0.26143868701890571</v>
      </c>
      <c r="S24" s="14">
        <v>0.27466717355290543</v>
      </c>
      <c r="T24" s="14">
        <v>0.24895672995705326</v>
      </c>
      <c r="U24" s="14">
        <v>0.21625767609367547</v>
      </c>
      <c r="V24" s="14">
        <v>0.19825651597166363</v>
      </c>
      <c r="W24" s="14">
        <v>0.18736052539169795</v>
      </c>
      <c r="X24" s="14">
        <v>0.1717100063969027</v>
      </c>
      <c r="Y24" s="14">
        <v>0.15050278927739946</v>
      </c>
    </row>
    <row r="25" spans="1:25" x14ac:dyDescent="0.2">
      <c r="A25" s="16" t="s">
        <v>90</v>
      </c>
      <c r="B25" s="14">
        <v>0.68209005875805861</v>
      </c>
      <c r="C25" s="14">
        <v>0.6271950174195946</v>
      </c>
      <c r="D25" s="14">
        <v>0.60664540713904158</v>
      </c>
      <c r="E25" s="14">
        <v>0.59879621346965617</v>
      </c>
      <c r="F25" s="14">
        <v>0.63014655760586891</v>
      </c>
      <c r="G25" s="14">
        <v>0.80741766379359659</v>
      </c>
      <c r="H25" s="14">
        <v>1.1151207902658506</v>
      </c>
      <c r="I25" s="14">
        <v>1.4010339299071675</v>
      </c>
      <c r="J25" s="14">
        <v>1.2793473132866273</v>
      </c>
      <c r="K25" s="14">
        <v>1.1601945427190388</v>
      </c>
      <c r="L25" s="14">
        <v>1.1475864973796692</v>
      </c>
      <c r="M25" s="14">
        <v>1.1918290063148163</v>
      </c>
      <c r="N25" s="14">
        <v>1.2521448741184722</v>
      </c>
      <c r="O25" s="14">
        <v>1.2419328736684361</v>
      </c>
      <c r="P25" s="14">
        <v>1.2949844513521049</v>
      </c>
      <c r="Q25" s="14">
        <v>1.3854322770067518</v>
      </c>
      <c r="R25" s="14">
        <v>1.4613007955257689</v>
      </c>
      <c r="S25" s="14">
        <v>1.5445275583466915</v>
      </c>
      <c r="T25" s="14">
        <v>1.3976452389949334</v>
      </c>
      <c r="U25" s="14">
        <v>1.2059044519261606</v>
      </c>
      <c r="V25" s="14">
        <v>1.098337407785233</v>
      </c>
      <c r="W25" s="14">
        <v>1.0307538923818356</v>
      </c>
      <c r="X25" s="14">
        <v>0.93243731008276076</v>
      </c>
      <c r="Y25" s="14">
        <v>0.80259331766118458</v>
      </c>
    </row>
    <row r="26" spans="1:25" x14ac:dyDescent="0.2">
      <c r="A26" s="16" t="s">
        <v>91</v>
      </c>
      <c r="B26" s="14">
        <v>0.84733140252736117</v>
      </c>
      <c r="C26" s="14">
        <v>0.80495882965603971</v>
      </c>
      <c r="D26" s="14">
        <v>0.78892402893432945</v>
      </c>
      <c r="E26" s="14">
        <v>0.78313587136175566</v>
      </c>
      <c r="F26" s="14">
        <v>0.80719622590865026</v>
      </c>
      <c r="G26" s="14">
        <v>0.94119568389413855</v>
      </c>
      <c r="H26" s="14">
        <v>1.1741924754315114</v>
      </c>
      <c r="I26" s="14">
        <v>1.3892850460356503</v>
      </c>
      <c r="J26" s="14">
        <v>1.3010553504465803</v>
      </c>
      <c r="K26" s="14">
        <v>1.2138830596484516</v>
      </c>
      <c r="L26" s="14">
        <v>1.2046717056790803</v>
      </c>
      <c r="M26" s="14">
        <v>1.2372541364266487</v>
      </c>
      <c r="N26" s="14">
        <v>1.2812822995427595</v>
      </c>
      <c r="O26" s="14">
        <v>1.2733226194328466</v>
      </c>
      <c r="P26" s="14">
        <v>1.3116249788866607</v>
      </c>
      <c r="Q26" s="14">
        <v>1.3785937463867621</v>
      </c>
      <c r="R26" s="14">
        <v>1.4364402762070232</v>
      </c>
      <c r="S26" s="14">
        <v>1.5015245516079068</v>
      </c>
      <c r="T26" s="14">
        <v>1.3940947731673305</v>
      </c>
      <c r="U26" s="14">
        <v>1.2511404811045914</v>
      </c>
      <c r="V26" s="14">
        <v>1.1698639987086397</v>
      </c>
      <c r="W26" s="14">
        <v>1.1169348440581892</v>
      </c>
      <c r="X26" s="14">
        <v>1.0395622436308818</v>
      </c>
      <c r="Y26" s="14">
        <v>0.93913788915364393</v>
      </c>
    </row>
    <row r="27" spans="1:25" x14ac:dyDescent="0.2">
      <c r="A27" s="16" t="s">
        <v>92</v>
      </c>
      <c r="B27" s="14">
        <v>0.32342341037426875</v>
      </c>
      <c r="C27" s="14">
        <v>0.28668951673513943</v>
      </c>
      <c r="D27" s="14">
        <v>0.27301230628433248</v>
      </c>
      <c r="E27" s="14">
        <v>0.26764428967545179</v>
      </c>
      <c r="F27" s="14">
        <v>0.28868204414177323</v>
      </c>
      <c r="G27" s="14">
        <v>0.40820342478627614</v>
      </c>
      <c r="H27" s="14">
        <v>0.6155672618536524</v>
      </c>
      <c r="I27" s="14">
        <v>0.80889192118025488</v>
      </c>
      <c r="J27" s="14">
        <v>0.72463669605137437</v>
      </c>
      <c r="K27" s="14">
        <v>0.64285248645156567</v>
      </c>
      <c r="L27" s="14">
        <v>0.63419313276817468</v>
      </c>
      <c r="M27" s="14">
        <v>0.66446865783613962</v>
      </c>
      <c r="N27" s="14">
        <v>0.70591063328064552</v>
      </c>
      <c r="O27" s="14">
        <v>0.6991101049952797</v>
      </c>
      <c r="P27" s="14">
        <v>0.73574175761335692</v>
      </c>
      <c r="Q27" s="14">
        <v>0.79748280986575582</v>
      </c>
      <c r="R27" s="14">
        <v>0.84855705631227596</v>
      </c>
      <c r="S27" s="14">
        <v>0.90388934428666312</v>
      </c>
      <c r="T27" s="14">
        <v>0.80305949831158374</v>
      </c>
      <c r="U27" s="14">
        <v>0.67259609228151873</v>
      </c>
      <c r="V27" s="14">
        <v>0.59986683521853923</v>
      </c>
      <c r="W27" s="14">
        <v>0.5553596328822461</v>
      </c>
      <c r="X27" s="14">
        <v>0.49059507837191518</v>
      </c>
      <c r="Y27" s="14">
        <v>0.40426313661917102</v>
      </c>
    </row>
    <row r="28" spans="1:25" x14ac:dyDescent="0.2">
      <c r="A28" s="16" t="s">
        <v>93</v>
      </c>
      <c r="B28" s="14">
        <v>0.44213624185541345</v>
      </c>
      <c r="C28" s="14">
        <v>0.4176370754266639</v>
      </c>
      <c r="D28" s="14">
        <v>0.40844862207867538</v>
      </c>
      <c r="E28" s="14">
        <v>0.40497273550645546</v>
      </c>
      <c r="F28" s="14">
        <v>0.41895022328863962</v>
      </c>
      <c r="G28" s="14">
        <v>0.49759580782243801</v>
      </c>
      <c r="H28" s="14">
        <v>0.63419104891576361</v>
      </c>
      <c r="I28" s="14">
        <v>0.76099894384259348</v>
      </c>
      <c r="J28" s="14">
        <v>0.70703210511379522</v>
      </c>
      <c r="K28" s="14">
        <v>0.65433682434154827</v>
      </c>
      <c r="L28" s="14">
        <v>0.64876219431788051</v>
      </c>
      <c r="M28" s="14">
        <v>0.66834995827552279</v>
      </c>
      <c r="N28" s="14">
        <v>0.69501470358471029</v>
      </c>
      <c r="O28" s="14">
        <v>0.69044943332212727</v>
      </c>
      <c r="P28" s="14">
        <v>0.71386029045665356</v>
      </c>
      <c r="Q28" s="14">
        <v>0.75394078055720914</v>
      </c>
      <c r="R28" s="14">
        <v>0.7877284777306568</v>
      </c>
      <c r="S28" s="14">
        <v>0.82495640390076774</v>
      </c>
      <c r="T28" s="14">
        <v>0.76000069511778601</v>
      </c>
      <c r="U28" s="14">
        <v>0.67493486024347615</v>
      </c>
      <c r="V28" s="14">
        <v>0.62710449302374394</v>
      </c>
      <c r="W28" s="14">
        <v>0.5970969302799688</v>
      </c>
      <c r="X28" s="14">
        <v>0.5533011299397308</v>
      </c>
      <c r="Y28" s="14">
        <v>0.49560989061108751</v>
      </c>
    </row>
    <row r="29" spans="1:25" x14ac:dyDescent="0.2">
      <c r="A29" s="16" t="s">
        <v>94</v>
      </c>
      <c r="B29" s="14">
        <v>0.25680773448439798</v>
      </c>
      <c r="C29" s="14">
        <v>0.24038311584467398</v>
      </c>
      <c r="D29" s="14">
        <v>0.23421872870295823</v>
      </c>
      <c r="E29" s="14">
        <v>0.23189517841747304</v>
      </c>
      <c r="F29" s="14">
        <v>0.24126245296042939</v>
      </c>
      <c r="G29" s="14">
        <v>0.29432001765235766</v>
      </c>
      <c r="H29" s="14">
        <v>0.3863875160359585</v>
      </c>
      <c r="I29" s="14">
        <v>0.47176567458568863</v>
      </c>
      <c r="J29" s="14">
        <v>0.43623105325824396</v>
      </c>
      <c r="K29" s="14">
        <v>0.40102287554992994</v>
      </c>
      <c r="L29" s="14">
        <v>0.39729852426718781</v>
      </c>
      <c r="M29" s="14">
        <v>0.41039141716395</v>
      </c>
      <c r="N29" s="14">
        <v>0.42820489052997313</v>
      </c>
      <c r="O29" s="14">
        <v>0.42514233998814632</v>
      </c>
      <c r="P29" s="14">
        <v>0.44077140208798893</v>
      </c>
      <c r="Q29" s="14">
        <v>0.46757108296073191</v>
      </c>
      <c r="R29" s="14">
        <v>0.49020506374363004</v>
      </c>
      <c r="S29" s="14">
        <v>0.51518423403816538</v>
      </c>
      <c r="T29" s="14">
        <v>0.47178503283321621</v>
      </c>
      <c r="U29" s="14">
        <v>0.4148813011913412</v>
      </c>
      <c r="V29" s="14">
        <v>0.38285874251633134</v>
      </c>
      <c r="W29" s="14">
        <v>0.36221856588826717</v>
      </c>
      <c r="X29" s="14">
        <v>0.33231658145776949</v>
      </c>
      <c r="Y29" s="14">
        <v>0.29303012514818894</v>
      </c>
    </row>
    <row r="30" spans="1:25" x14ac:dyDescent="0.2">
      <c r="A30" s="16" t="s">
        <v>95</v>
      </c>
      <c r="B30" s="14">
        <v>0.55618323481452769</v>
      </c>
      <c r="C30" s="14">
        <v>0.53120343413415216</v>
      </c>
      <c r="D30" s="14">
        <v>0.52135640563301233</v>
      </c>
      <c r="E30" s="14">
        <v>0.51856066857037453</v>
      </c>
      <c r="F30" s="14">
        <v>0.5324293375671989</v>
      </c>
      <c r="G30" s="14">
        <v>0.60604694154759597</v>
      </c>
      <c r="H30" s="14">
        <v>0.73473420046396409</v>
      </c>
      <c r="I30" s="14">
        <v>0.85012405176919248</v>
      </c>
      <c r="J30" s="14">
        <v>0.81244598580744487</v>
      </c>
      <c r="K30" s="14">
        <v>0.77199524206553738</v>
      </c>
      <c r="L30" s="14">
        <v>0.76775143008658919</v>
      </c>
      <c r="M30" s="14">
        <v>0.78338669405385386</v>
      </c>
      <c r="N30" s="14">
        <v>0.80357913683107984</v>
      </c>
      <c r="O30" s="14">
        <v>0.79871071565241869</v>
      </c>
      <c r="P30" s="14">
        <v>0.81525728108550966</v>
      </c>
      <c r="Q30" s="14">
        <v>0.84824960893645618</v>
      </c>
      <c r="R30" s="14">
        <v>0.88072180933902933</v>
      </c>
      <c r="S30" s="14">
        <v>0.92101198019755326</v>
      </c>
      <c r="T30" s="14">
        <v>0.87123200022973402</v>
      </c>
      <c r="U30" s="14">
        <v>0.79846030391141176</v>
      </c>
      <c r="V30" s="14">
        <v>0.75454045549760018</v>
      </c>
      <c r="W30" s="14">
        <v>0.72025089002068143</v>
      </c>
      <c r="X30" s="14">
        <v>0.6699076887750568</v>
      </c>
      <c r="Y30" s="14">
        <v>0.60863108936725696</v>
      </c>
    </row>
    <row r="31" spans="1:25" x14ac:dyDescent="0.2">
      <c r="A31" s="16" t="s">
        <v>96</v>
      </c>
      <c r="B31" s="14">
        <v>1.8624845745172103</v>
      </c>
      <c r="C31" s="14">
        <v>1.6850952491195124</v>
      </c>
      <c r="D31" s="14">
        <v>1.6200938580742319</v>
      </c>
      <c r="E31" s="14">
        <v>1.5925344289811352</v>
      </c>
      <c r="F31" s="14">
        <v>1.6949644512207018</v>
      </c>
      <c r="G31" s="14">
        <v>2.2905085162949179</v>
      </c>
      <c r="H31" s="14">
        <v>3.3210326045202732</v>
      </c>
      <c r="I31" s="14">
        <v>4.2900204952801309</v>
      </c>
      <c r="J31" s="14">
        <v>3.8501947564001564</v>
      </c>
      <c r="K31" s="14">
        <v>3.4262079568909627</v>
      </c>
      <c r="L31" s="14">
        <v>3.3812410570296145</v>
      </c>
      <c r="M31" s="14">
        <v>3.53692987458184</v>
      </c>
      <c r="N31" s="14">
        <v>3.7523579677917809</v>
      </c>
      <c r="O31" s="14">
        <v>3.7199852130837465</v>
      </c>
      <c r="P31" s="14">
        <v>3.9129019518025658</v>
      </c>
      <c r="Q31" s="14">
        <v>4.2282780657767205</v>
      </c>
      <c r="R31" s="14">
        <v>4.4792453602528353</v>
      </c>
      <c r="S31" s="14">
        <v>4.74134574116351</v>
      </c>
      <c r="T31" s="14">
        <v>4.2184483664640577</v>
      </c>
      <c r="U31" s="14">
        <v>3.557890164684248</v>
      </c>
      <c r="V31" s="14">
        <v>3.1960704503560748</v>
      </c>
      <c r="W31" s="14">
        <v>2.9842275678684747</v>
      </c>
      <c r="X31" s="14">
        <v>2.6789252416292908</v>
      </c>
      <c r="Y31" s="14">
        <v>2.2613979611328623</v>
      </c>
    </row>
    <row r="32" spans="1:25" x14ac:dyDescent="0.2">
      <c r="A32" s="16" t="s">
        <v>97</v>
      </c>
      <c r="B32" s="14">
        <v>0.5485250082009161</v>
      </c>
      <c r="C32" s="14">
        <v>0.51760475883999291</v>
      </c>
      <c r="D32" s="14">
        <v>0.50568608463641129</v>
      </c>
      <c r="E32" s="14">
        <v>0.50180294572176642</v>
      </c>
      <c r="F32" s="14">
        <v>0.51918600298092654</v>
      </c>
      <c r="G32" s="14">
        <v>0.61376126179686319</v>
      </c>
      <c r="H32" s="14">
        <v>0.7786406227345769</v>
      </c>
      <c r="I32" s="14">
        <v>0.92899873373852659</v>
      </c>
      <c r="J32" s="14">
        <v>0.87224077836686598</v>
      </c>
      <c r="K32" s="14">
        <v>0.8146728865511601</v>
      </c>
      <c r="L32" s="14">
        <v>0.80860666004863957</v>
      </c>
      <c r="M32" s="14">
        <v>0.83040889165210352</v>
      </c>
      <c r="N32" s="14">
        <v>0.85935323548150344</v>
      </c>
      <c r="O32" s="14">
        <v>0.85344765595201377</v>
      </c>
      <c r="P32" s="14">
        <v>0.87806438623366079</v>
      </c>
      <c r="Q32" s="14">
        <v>0.92334891156615728</v>
      </c>
      <c r="R32" s="14">
        <v>0.96466039956643534</v>
      </c>
      <c r="S32" s="14">
        <v>1.0132152866636197</v>
      </c>
      <c r="T32" s="14">
        <v>0.94230867334539459</v>
      </c>
      <c r="U32" s="14">
        <v>0.84434699014078429</v>
      </c>
      <c r="V32" s="14">
        <v>0.78724466325265263</v>
      </c>
      <c r="W32" s="14">
        <v>0.74721056670719233</v>
      </c>
      <c r="X32" s="14">
        <v>0.68843152660425744</v>
      </c>
      <c r="Y32" s="14">
        <v>0.61435747995075729</v>
      </c>
    </row>
    <row r="33" spans="1:25" x14ac:dyDescent="0.2">
      <c r="A33" s="16" t="s">
        <v>98</v>
      </c>
      <c r="B33" s="14">
        <v>0.37009059682403678</v>
      </c>
      <c r="C33" s="14">
        <v>0.34577179897026245</v>
      </c>
      <c r="D33" s="14">
        <v>0.33656808104571734</v>
      </c>
      <c r="E33" s="14">
        <v>0.33324750439217438</v>
      </c>
      <c r="F33" s="14">
        <v>0.34705569028579014</v>
      </c>
      <c r="G33" s="14">
        <v>0.42408925260783009</v>
      </c>
      <c r="H33" s="14">
        <v>0.55800253499032137</v>
      </c>
      <c r="I33" s="14">
        <v>0.68159886709228656</v>
      </c>
      <c r="J33" s="14">
        <v>0.63116891611962034</v>
      </c>
      <c r="K33" s="14">
        <v>0.58116329630262564</v>
      </c>
      <c r="L33" s="14">
        <v>0.57587935368216769</v>
      </c>
      <c r="M33" s="14">
        <v>0.59457115748708678</v>
      </c>
      <c r="N33" s="14">
        <v>0.61982698339453957</v>
      </c>
      <c r="O33" s="14">
        <v>0.61525829979422253</v>
      </c>
      <c r="P33" s="14">
        <v>0.63722731036946678</v>
      </c>
      <c r="Q33" s="14">
        <v>0.6756477331987697</v>
      </c>
      <c r="R33" s="14">
        <v>0.70884374314835663</v>
      </c>
      <c r="S33" s="14">
        <v>0.74620180587941787</v>
      </c>
      <c r="T33" s="14">
        <v>0.68457581788555411</v>
      </c>
      <c r="U33" s="14">
        <v>0.60255664449746038</v>
      </c>
      <c r="V33" s="14">
        <v>0.55591893383810898</v>
      </c>
      <c r="W33" s="14">
        <v>0.52535958447038222</v>
      </c>
      <c r="X33" s="14">
        <v>0.48076770864899399</v>
      </c>
      <c r="Y33" s="14">
        <v>0.42291689843013436</v>
      </c>
    </row>
    <row r="34" spans="1:25" x14ac:dyDescent="0.2">
      <c r="A34" s="16" t="s">
        <v>99</v>
      </c>
      <c r="B34" s="14">
        <v>0.69912004123046934</v>
      </c>
      <c r="C34" s="14">
        <v>0.62294307023215312</v>
      </c>
      <c r="D34" s="14">
        <v>0.5943836096567453</v>
      </c>
      <c r="E34" s="14">
        <v>0.58355883315952484</v>
      </c>
      <c r="F34" s="14">
        <v>0.62702869370496828</v>
      </c>
      <c r="G34" s="14">
        <v>0.87327659927574852</v>
      </c>
      <c r="H34" s="14">
        <v>1.3005828454063177</v>
      </c>
      <c r="I34" s="14">
        <v>1.6971416130938681</v>
      </c>
      <c r="J34" s="14">
        <v>1.5308965804448647</v>
      </c>
      <c r="K34" s="14">
        <v>1.3667465379382286</v>
      </c>
      <c r="L34" s="14">
        <v>1.3493803127299873</v>
      </c>
      <c r="M34" s="14">
        <v>1.4103841994785125</v>
      </c>
      <c r="N34" s="14">
        <v>1.493453290914736</v>
      </c>
      <c r="O34" s="14">
        <v>1.4792630173702945</v>
      </c>
      <c r="P34" s="14">
        <v>1.5522220036253487</v>
      </c>
      <c r="Q34" s="14">
        <v>1.6770255299772652</v>
      </c>
      <c r="R34" s="14">
        <v>1.7821288137767615</v>
      </c>
      <c r="S34" s="14">
        <v>1.8978313605429926</v>
      </c>
      <c r="T34" s="14">
        <v>1.6954872325161432</v>
      </c>
      <c r="U34" s="14">
        <v>1.4306696468158167</v>
      </c>
      <c r="V34" s="14">
        <v>1.2818374538287247</v>
      </c>
      <c r="W34" s="14">
        <v>1.1866655687401773</v>
      </c>
      <c r="X34" s="14">
        <v>1.0486661620688784</v>
      </c>
      <c r="Y34" s="14">
        <v>0.86699719543267106</v>
      </c>
    </row>
    <row r="35" spans="1:25" x14ac:dyDescent="0.2">
      <c r="A35" s="16" t="s">
        <v>100</v>
      </c>
      <c r="B35" s="14">
        <v>1.8702105432985148</v>
      </c>
      <c r="C35" s="14">
        <v>1.8010634768550629</v>
      </c>
      <c r="D35" s="14">
        <v>1.7748517336587546</v>
      </c>
      <c r="E35" s="14">
        <v>1.7654762784438796</v>
      </c>
      <c r="F35" s="14">
        <v>1.8047040533959327</v>
      </c>
      <c r="G35" s="14">
        <v>2.0244931120104099</v>
      </c>
      <c r="H35" s="14">
        <v>2.4063244809074353</v>
      </c>
      <c r="I35" s="14">
        <v>2.7581938941504602</v>
      </c>
      <c r="J35" s="14">
        <v>2.6180062011280931</v>
      </c>
      <c r="K35" s="14">
        <v>2.4769957721871005</v>
      </c>
      <c r="L35" s="14">
        <v>2.4620989055265596</v>
      </c>
      <c r="M35" s="14">
        <v>2.5148631415465768</v>
      </c>
      <c r="N35" s="14">
        <v>2.5860562868349177</v>
      </c>
      <c r="O35" s="14">
        <v>2.5730470043435645</v>
      </c>
      <c r="P35" s="14">
        <v>2.6348655536373737</v>
      </c>
      <c r="Q35" s="14">
        <v>2.7434126832010253</v>
      </c>
      <c r="R35" s="14">
        <v>2.8376260087834915</v>
      </c>
      <c r="S35" s="14">
        <v>2.9440544665502175</v>
      </c>
      <c r="T35" s="14">
        <v>2.7702834665513696</v>
      </c>
      <c r="U35" s="14">
        <v>2.5383075277931555</v>
      </c>
      <c r="V35" s="14">
        <v>2.406128310052035</v>
      </c>
      <c r="W35" s="14">
        <v>2.3172410740172622</v>
      </c>
      <c r="X35" s="14">
        <v>2.1882780301979925</v>
      </c>
      <c r="Y35" s="14">
        <v>2.0215670161813102</v>
      </c>
    </row>
    <row r="36" spans="1:25" x14ac:dyDescent="0.2">
      <c r="A36" s="16" t="s">
        <v>101</v>
      </c>
      <c r="B36" s="14">
        <v>1.0544458797618377</v>
      </c>
      <c r="C36" s="14">
        <v>1.0114103073066187</v>
      </c>
      <c r="D36" s="14">
        <v>0.99524428284644262</v>
      </c>
      <c r="E36" s="14">
        <v>0.9891783276141406</v>
      </c>
      <c r="F36" s="14">
        <v>1.0137109854569046</v>
      </c>
      <c r="G36" s="14">
        <v>1.1519673702751139</v>
      </c>
      <c r="H36" s="14">
        <v>1.3920332180484529</v>
      </c>
      <c r="I36" s="14">
        <v>1.6146157950232463</v>
      </c>
      <c r="J36" s="14">
        <v>1.5213106345604488</v>
      </c>
      <c r="K36" s="14">
        <v>1.4294521984354529</v>
      </c>
      <c r="L36" s="14">
        <v>1.4197363890451409</v>
      </c>
      <c r="M36" s="14">
        <v>1.4539136734826337</v>
      </c>
      <c r="N36" s="14">
        <v>1.5003809586138626</v>
      </c>
      <c r="O36" s="14">
        <v>1.4923501726539186</v>
      </c>
      <c r="P36" s="14">
        <v>1.5330841651957372</v>
      </c>
      <c r="Q36" s="14">
        <v>1.6030709390731515</v>
      </c>
      <c r="R36" s="14">
        <v>1.662317562468866</v>
      </c>
      <c r="S36" s="14">
        <v>1.7278367780822439</v>
      </c>
      <c r="T36" s="14">
        <v>1.6146103393650542</v>
      </c>
      <c r="U36" s="14">
        <v>1.4659257881046981</v>
      </c>
      <c r="V36" s="14">
        <v>1.3821644178333781</v>
      </c>
      <c r="W36" s="14">
        <v>1.3286858172603961</v>
      </c>
      <c r="X36" s="14">
        <v>1.2508804188655027</v>
      </c>
      <c r="Y36" s="14">
        <v>1.14872422361025</v>
      </c>
    </row>
    <row r="37" spans="1:25" x14ac:dyDescent="0.2">
      <c r="A37" s="16" t="s">
        <v>102</v>
      </c>
      <c r="B37" s="14">
        <v>0.40648180121730704</v>
      </c>
      <c r="C37" s="14">
        <v>0.37469018729535741</v>
      </c>
      <c r="D37" s="14">
        <v>0.3628328781747065</v>
      </c>
      <c r="E37" s="14">
        <v>0.35821880020463986</v>
      </c>
      <c r="F37" s="14">
        <v>0.37640984592632154</v>
      </c>
      <c r="G37" s="14">
        <v>0.47910341501643328</v>
      </c>
      <c r="H37" s="14">
        <v>0.65741634154223216</v>
      </c>
      <c r="I37" s="14">
        <v>0.82355551685767314</v>
      </c>
      <c r="J37" s="14">
        <v>0.75078552852043923</v>
      </c>
      <c r="K37" s="14">
        <v>0.68056746018799263</v>
      </c>
      <c r="L37" s="14">
        <v>0.67313418746297971</v>
      </c>
      <c r="M37" s="14">
        <v>0.69915258918980838</v>
      </c>
      <c r="N37" s="14">
        <v>0.73472241662672999</v>
      </c>
      <c r="O37" s="14">
        <v>0.72882779949430232</v>
      </c>
      <c r="P37" s="14">
        <v>0.76022059281320031</v>
      </c>
      <c r="Q37" s="14">
        <v>0.81332115325986853</v>
      </c>
      <c r="R37" s="14">
        <v>0.85743989665589349</v>
      </c>
      <c r="S37" s="14">
        <v>0.9054264390585105</v>
      </c>
      <c r="T37" s="14">
        <v>0.81885958820042193</v>
      </c>
      <c r="U37" s="14">
        <v>0.70654076960484891</v>
      </c>
      <c r="V37" s="14">
        <v>0.64380217835739484</v>
      </c>
      <c r="W37" s="14">
        <v>0.60571238776563696</v>
      </c>
      <c r="X37" s="14">
        <v>0.55000619185163213</v>
      </c>
      <c r="Y37" s="14">
        <v>0.47588857087566649</v>
      </c>
    </row>
    <row r="38" spans="1:25" x14ac:dyDescent="0.2">
      <c r="A38" s="16" t="s">
        <v>103</v>
      </c>
      <c r="B38" s="14">
        <v>0.44882208206717394</v>
      </c>
      <c r="C38" s="14">
        <v>0.42104689525108446</v>
      </c>
      <c r="D38" s="14">
        <v>0.41027573032064729</v>
      </c>
      <c r="E38" s="14">
        <v>0.40688895207928105</v>
      </c>
      <c r="F38" s="14">
        <v>0.42245199245203197</v>
      </c>
      <c r="G38" s="14">
        <v>0.50706383789635445</v>
      </c>
      <c r="H38" s="14">
        <v>0.65455785492756502</v>
      </c>
      <c r="I38" s="14">
        <v>0.78842148051526539</v>
      </c>
      <c r="J38" s="14">
        <v>0.74047014755713203</v>
      </c>
      <c r="K38" s="14">
        <v>0.69055675429003149</v>
      </c>
      <c r="L38" s="14">
        <v>0.68530267344588425</v>
      </c>
      <c r="M38" s="14">
        <v>0.70429973275969349</v>
      </c>
      <c r="N38" s="14">
        <v>0.72935224656574782</v>
      </c>
      <c r="O38" s="14">
        <v>0.72401841776414622</v>
      </c>
      <c r="P38" s="14">
        <v>0.74513904400953734</v>
      </c>
      <c r="Q38" s="14">
        <v>0.78475059747247733</v>
      </c>
      <c r="R38" s="14">
        <v>0.82159204498958527</v>
      </c>
      <c r="S38" s="14">
        <v>0.86552408434303896</v>
      </c>
      <c r="T38" s="14">
        <v>0.80405842994915477</v>
      </c>
      <c r="U38" s="14">
        <v>0.7179526704802246</v>
      </c>
      <c r="V38" s="14">
        <v>0.667315454733034</v>
      </c>
      <c r="W38" s="14">
        <v>0.63016985616760457</v>
      </c>
      <c r="X38" s="14">
        <v>0.57591569112392937</v>
      </c>
      <c r="Y38" s="14">
        <v>0.50822384728832748</v>
      </c>
    </row>
    <row r="39" spans="1:25" x14ac:dyDescent="0.2">
      <c r="A39" s="16" t="s">
        <v>104</v>
      </c>
      <c r="B39" s="14">
        <v>4.0476980544480661</v>
      </c>
      <c r="C39" s="14">
        <v>3.9152269409058218</v>
      </c>
      <c r="D39" s="14">
        <v>3.8656220787334443</v>
      </c>
      <c r="E39" s="14">
        <v>3.846704323190218</v>
      </c>
      <c r="F39" s="14">
        <v>3.9223459342672005</v>
      </c>
      <c r="G39" s="14">
        <v>4.3564019514550276</v>
      </c>
      <c r="H39" s="14">
        <v>5.1083248386676834</v>
      </c>
      <c r="I39" s="14">
        <v>5.805940086686582</v>
      </c>
      <c r="J39" s="14">
        <v>5.520936853904951</v>
      </c>
      <c r="K39" s="14">
        <v>5.2338212062103882</v>
      </c>
      <c r="L39" s="14">
        <v>5.2034414298162455</v>
      </c>
      <c r="M39" s="14">
        <v>5.310068875624931</v>
      </c>
      <c r="N39" s="14">
        <v>5.4553999193616516</v>
      </c>
      <c r="O39" s="14">
        <v>5.4307498561336622</v>
      </c>
      <c r="P39" s="14">
        <v>5.558540538548181</v>
      </c>
      <c r="Q39" s="14">
        <v>5.7765573168496855</v>
      </c>
      <c r="R39" s="14">
        <v>5.959578386380052</v>
      </c>
      <c r="S39" s="14">
        <v>6.1604926037591579</v>
      </c>
      <c r="T39" s="14">
        <v>5.8065612227099246</v>
      </c>
      <c r="U39" s="14">
        <v>5.3442999634645032</v>
      </c>
      <c r="V39" s="14">
        <v>5.0848758062908548</v>
      </c>
      <c r="W39" s="14">
        <v>4.9135701176606457</v>
      </c>
      <c r="X39" s="14">
        <v>4.6680371365870901</v>
      </c>
      <c r="Y39" s="14">
        <v>4.3449058853774982</v>
      </c>
    </row>
    <row r="40" spans="1:25" x14ac:dyDescent="0.2">
      <c r="A40" s="16" t="s">
        <v>105</v>
      </c>
      <c r="B40" s="14">
        <v>1.411062426118382</v>
      </c>
      <c r="C40" s="14">
        <v>1.3026412365245328</v>
      </c>
      <c r="D40" s="14">
        <v>1.2628342672288886</v>
      </c>
      <c r="E40" s="14">
        <v>1.2461115572637751</v>
      </c>
      <c r="F40" s="14">
        <v>1.3086549549945847</v>
      </c>
      <c r="G40" s="14">
        <v>1.67227958593658</v>
      </c>
      <c r="H40" s="14">
        <v>2.3014597079820556</v>
      </c>
      <c r="I40" s="14">
        <v>2.8923152571465831</v>
      </c>
      <c r="J40" s="14">
        <v>2.6271816914268351</v>
      </c>
      <c r="K40" s="14">
        <v>2.3701991313291524</v>
      </c>
      <c r="L40" s="14">
        <v>2.3429494447128247</v>
      </c>
      <c r="M40" s="14">
        <v>2.43740165956285</v>
      </c>
      <c r="N40" s="14">
        <v>2.5679342835940178</v>
      </c>
      <c r="O40" s="14">
        <v>2.5481131565583155</v>
      </c>
      <c r="P40" s="14">
        <v>2.6648333498222687</v>
      </c>
      <c r="Q40" s="14">
        <v>2.8563116663060923</v>
      </c>
      <c r="R40" s="14">
        <v>3.0093822105708412</v>
      </c>
      <c r="S40" s="14">
        <v>3.169958555825982</v>
      </c>
      <c r="T40" s="14">
        <v>2.8530373737658694</v>
      </c>
      <c r="U40" s="14">
        <v>2.4515726432725562</v>
      </c>
      <c r="V40" s="14">
        <v>2.2312155643809626</v>
      </c>
      <c r="W40" s="14">
        <v>2.1002675194422036</v>
      </c>
      <c r="X40" s="14">
        <v>1.9118720867377856</v>
      </c>
      <c r="Y40" s="14">
        <v>1.6552368898760055</v>
      </c>
    </row>
    <row r="41" spans="1:25" x14ac:dyDescent="0.2">
      <c r="A41" s="16" t="s">
        <v>106</v>
      </c>
      <c r="B41" s="14">
        <v>0.37901489877447408</v>
      </c>
      <c r="C41" s="14">
        <v>0.355250158614211</v>
      </c>
      <c r="D41" s="14">
        <v>0.34639384050602279</v>
      </c>
      <c r="E41" s="14">
        <v>0.34293346269732261</v>
      </c>
      <c r="F41" s="14">
        <v>0.35653733444678182</v>
      </c>
      <c r="G41" s="14">
        <v>0.43350559504933084</v>
      </c>
      <c r="H41" s="14">
        <v>0.56711314854493433</v>
      </c>
      <c r="I41" s="14">
        <v>0.69164461457264625</v>
      </c>
      <c r="J41" s="14">
        <v>0.63711653663183954</v>
      </c>
      <c r="K41" s="14">
        <v>0.58442724574341975</v>
      </c>
      <c r="L41" s="14">
        <v>0.57884904572290252</v>
      </c>
      <c r="M41" s="14">
        <v>0.59836359115923698</v>
      </c>
      <c r="N41" s="14">
        <v>0.62505805723128405</v>
      </c>
      <c r="O41" s="14">
        <v>0.62065495627164013</v>
      </c>
      <c r="P41" s="14">
        <v>0.64423196916355552</v>
      </c>
      <c r="Q41" s="14">
        <v>0.68404418980981196</v>
      </c>
      <c r="R41" s="14">
        <v>0.71705347879951997</v>
      </c>
      <c r="S41" s="14">
        <v>0.75288903559404596</v>
      </c>
      <c r="T41" s="14">
        <v>0.68793095676771121</v>
      </c>
      <c r="U41" s="14">
        <v>0.60376036058659466</v>
      </c>
      <c r="V41" s="14">
        <v>0.55678916642915643</v>
      </c>
      <c r="W41" s="14">
        <v>0.5282419583303708</v>
      </c>
      <c r="X41" s="14">
        <v>0.48655627692067022</v>
      </c>
      <c r="Y41" s="14">
        <v>0.43103296993340218</v>
      </c>
    </row>
    <row r="42" spans="1:25" x14ac:dyDescent="0.2">
      <c r="A42" s="16" t="s">
        <v>107</v>
      </c>
      <c r="B42" s="14">
        <v>0.3951056499673431</v>
      </c>
      <c r="C42" s="14">
        <v>0.38177955804993535</v>
      </c>
      <c r="D42" s="14">
        <v>0.37660900790055168</v>
      </c>
      <c r="E42" s="14">
        <v>0.37498833639313384</v>
      </c>
      <c r="F42" s="14">
        <v>0.38245305939477675</v>
      </c>
      <c r="G42" s="14">
        <v>0.42306172960593602</v>
      </c>
      <c r="H42" s="14">
        <v>0.49384273644407467</v>
      </c>
      <c r="I42" s="14">
        <v>0.55805260681133584</v>
      </c>
      <c r="J42" s="14">
        <v>0.53520808256283714</v>
      </c>
      <c r="K42" s="14">
        <v>0.51133585537249737</v>
      </c>
      <c r="L42" s="14">
        <v>0.50882321162916744</v>
      </c>
      <c r="M42" s="14">
        <v>0.51791306419824834</v>
      </c>
      <c r="N42" s="14">
        <v>0.52989312575269043</v>
      </c>
      <c r="O42" s="14">
        <v>0.5273328264950139</v>
      </c>
      <c r="P42" s="14">
        <v>0.53742456710087461</v>
      </c>
      <c r="Q42" s="14">
        <v>0.55638483063158239</v>
      </c>
      <c r="R42" s="14">
        <v>0.5740495325009114</v>
      </c>
      <c r="S42" s="14">
        <v>0.59514067030491347</v>
      </c>
      <c r="T42" s="14">
        <v>0.56574386830828316</v>
      </c>
      <c r="U42" s="14">
        <v>0.5245110096852249</v>
      </c>
      <c r="V42" s="14">
        <v>0.50024362316284288</v>
      </c>
      <c r="W42" s="14">
        <v>0.48233755442680987</v>
      </c>
      <c r="X42" s="14">
        <v>0.45621173683127914</v>
      </c>
      <c r="Y42" s="14">
        <v>0.42364446371339654</v>
      </c>
    </row>
    <row r="43" spans="1:25" x14ac:dyDescent="0.2">
      <c r="A43" s="16" t="s">
        <v>108</v>
      </c>
      <c r="B43" s="14">
        <v>2.0756219009468535</v>
      </c>
      <c r="C43" s="14">
        <v>1.9879632548561457</v>
      </c>
      <c r="D43" s="14">
        <v>1.9548687341339113</v>
      </c>
      <c r="E43" s="14">
        <v>1.9427729915931409</v>
      </c>
      <c r="F43" s="14">
        <v>1.9926102271044537</v>
      </c>
      <c r="G43" s="14">
        <v>2.2728500034407286</v>
      </c>
      <c r="H43" s="14">
        <v>2.7595237001314881</v>
      </c>
      <c r="I43" s="14">
        <v>3.2092061034532904</v>
      </c>
      <c r="J43" s="14">
        <v>3.026316095635488</v>
      </c>
      <c r="K43" s="14">
        <v>2.8438228508750605</v>
      </c>
      <c r="L43" s="14">
        <v>2.8245330691692336</v>
      </c>
      <c r="M43" s="14">
        <v>2.8926420312341787</v>
      </c>
      <c r="N43" s="14">
        <v>2.9848608939629271</v>
      </c>
      <c r="O43" s="14">
        <v>2.9684288936923733</v>
      </c>
      <c r="P43" s="14">
        <v>3.0488556997904448</v>
      </c>
      <c r="Q43" s="14">
        <v>3.1886757976133664</v>
      </c>
      <c r="R43" s="14">
        <v>3.3086673758306548</v>
      </c>
      <c r="S43" s="14">
        <v>3.4429326498142072</v>
      </c>
      <c r="T43" s="14">
        <v>3.2180168440670318</v>
      </c>
      <c r="U43" s="14">
        <v>2.9200129712455865</v>
      </c>
      <c r="V43" s="14">
        <v>2.7510846450973072</v>
      </c>
      <c r="W43" s="14">
        <v>2.6397352248628829</v>
      </c>
      <c r="X43" s="14">
        <v>2.4781419300209753</v>
      </c>
      <c r="Y43" s="14">
        <v>2.2678449809157537</v>
      </c>
    </row>
    <row r="44" spans="1:25" x14ac:dyDescent="0.2">
      <c r="A44" s="16" t="s">
        <v>109</v>
      </c>
      <c r="B44" s="14">
        <v>0.20612250498498391</v>
      </c>
      <c r="C44" s="14">
        <v>0.18707096571978743</v>
      </c>
      <c r="D44" s="14">
        <v>0.1799730416439364</v>
      </c>
      <c r="E44" s="14">
        <v>0.17719591218421751</v>
      </c>
      <c r="F44" s="14">
        <v>0.18810331823406659</v>
      </c>
      <c r="G44" s="14">
        <v>0.25040544474709514</v>
      </c>
      <c r="H44" s="14">
        <v>0.35841610056046413</v>
      </c>
      <c r="I44" s="14">
        <v>0.45902115961239726</v>
      </c>
      <c r="J44" s="14">
        <v>0.41595215573953148</v>
      </c>
      <c r="K44" s="14">
        <v>0.37365866434525175</v>
      </c>
      <c r="L44" s="14">
        <v>0.36918092484916798</v>
      </c>
      <c r="M44" s="14">
        <v>0.38484281509268436</v>
      </c>
      <c r="N44" s="14">
        <v>0.40627144942802623</v>
      </c>
      <c r="O44" s="14">
        <v>0.40274247192042367</v>
      </c>
      <c r="P44" s="14">
        <v>0.42167326259744164</v>
      </c>
      <c r="Q44" s="14">
        <v>0.45362161095566955</v>
      </c>
      <c r="R44" s="14">
        <v>0.48009228680315774</v>
      </c>
      <c r="S44" s="14">
        <v>0.50881119634638472</v>
      </c>
      <c r="T44" s="14">
        <v>0.45666927170707872</v>
      </c>
      <c r="U44" s="14">
        <v>0.38913530180895717</v>
      </c>
      <c r="V44" s="14">
        <v>0.35146009059787325</v>
      </c>
      <c r="W44" s="14">
        <v>0.32787445883851174</v>
      </c>
      <c r="X44" s="14">
        <v>0.29376417694596174</v>
      </c>
      <c r="Y44" s="14">
        <v>0.24840448799177078</v>
      </c>
    </row>
    <row r="45" spans="1:25" x14ac:dyDescent="0.2">
      <c r="A45" s="16" t="s">
        <v>110</v>
      </c>
      <c r="B45" s="14">
        <v>0.77950324003278193</v>
      </c>
      <c r="C45" s="14">
        <v>0.74803521287994434</v>
      </c>
      <c r="D45" s="14">
        <v>0.73616502556851982</v>
      </c>
      <c r="E45" s="14">
        <v>0.73180688164203478</v>
      </c>
      <c r="F45" s="14">
        <v>0.74970581177934503</v>
      </c>
      <c r="G45" s="14">
        <v>0.8503503679389397</v>
      </c>
      <c r="H45" s="14">
        <v>1.0251384689474219</v>
      </c>
      <c r="I45" s="14">
        <v>1.1867423987112973</v>
      </c>
      <c r="J45" s="14">
        <v>1.120596198120775</v>
      </c>
      <c r="K45" s="14">
        <v>1.0548007403836384</v>
      </c>
      <c r="L45" s="14">
        <v>1.0478452899057085</v>
      </c>
      <c r="M45" s="14">
        <v>1.0723878435065826</v>
      </c>
      <c r="N45" s="14">
        <v>1.1056421931480538</v>
      </c>
      <c r="O45" s="14">
        <v>1.0997479303675486</v>
      </c>
      <c r="P45" s="14">
        <v>1.128776126244103</v>
      </c>
      <c r="Q45" s="14">
        <v>1.1791373031054833</v>
      </c>
      <c r="R45" s="14">
        <v>1.2222545438066108</v>
      </c>
      <c r="S45" s="14">
        <v>1.2704038303031426</v>
      </c>
      <c r="T45" s="14">
        <v>1.1893116806558994</v>
      </c>
      <c r="U45" s="14">
        <v>1.0820351772672423</v>
      </c>
      <c r="V45" s="14">
        <v>1.021289185142948</v>
      </c>
      <c r="W45" s="14">
        <v>0.98151684597567135</v>
      </c>
      <c r="X45" s="14">
        <v>0.92375034373157217</v>
      </c>
      <c r="Y45" s="14">
        <v>0.84845529192909763</v>
      </c>
    </row>
    <row r="46" spans="1:25" x14ac:dyDescent="0.2">
      <c r="A46" s="16" t="s">
        <v>111</v>
      </c>
      <c r="B46" s="14">
        <v>0.35660147444763085</v>
      </c>
      <c r="C46" s="14">
        <v>0.33501472466159449</v>
      </c>
      <c r="D46" s="14">
        <v>0.32677080089466426</v>
      </c>
      <c r="E46" s="14">
        <v>0.32393932526592617</v>
      </c>
      <c r="F46" s="14">
        <v>0.33613685399455639</v>
      </c>
      <c r="G46" s="14">
        <v>0.40387076407047151</v>
      </c>
      <c r="H46" s="14">
        <v>0.52165818312465861</v>
      </c>
      <c r="I46" s="14">
        <v>0.62967970957787722</v>
      </c>
      <c r="J46" s="14">
        <v>0.58807255541975079</v>
      </c>
      <c r="K46" s="14">
        <v>0.54574400540323253</v>
      </c>
      <c r="L46" s="14">
        <v>0.54127702953119683</v>
      </c>
      <c r="M46" s="14">
        <v>0.55719636439547515</v>
      </c>
      <c r="N46" s="14">
        <v>0.578529980579359</v>
      </c>
      <c r="O46" s="14">
        <v>0.57444143236929557</v>
      </c>
      <c r="P46" s="14">
        <v>0.59280659209632725</v>
      </c>
      <c r="Q46" s="14">
        <v>0.62568952488876539</v>
      </c>
      <c r="R46" s="14">
        <v>0.65484937785531327</v>
      </c>
      <c r="S46" s="14">
        <v>0.68837216590702976</v>
      </c>
      <c r="T46" s="14">
        <v>0.63622060548887505</v>
      </c>
      <c r="U46" s="14">
        <v>0.56558118358530951</v>
      </c>
      <c r="V46" s="14">
        <v>0.52493488901882768</v>
      </c>
      <c r="W46" s="14">
        <v>0.49676890762713616</v>
      </c>
      <c r="X46" s="14">
        <v>0.4558374760816909</v>
      </c>
      <c r="Y46" s="14">
        <v>0.40354491176997742</v>
      </c>
    </row>
    <row r="47" spans="1:25" x14ac:dyDescent="0.2">
      <c r="A47" s="16" t="s">
        <v>112</v>
      </c>
      <c r="B47" s="14">
        <v>0.66682723389664411</v>
      </c>
      <c r="C47" s="14">
        <v>0.61959737813107041</v>
      </c>
      <c r="D47" s="14">
        <v>0.60187068702711177</v>
      </c>
      <c r="E47" s="14">
        <v>0.59519024607968052</v>
      </c>
      <c r="F47" s="14">
        <v>0.62212579971328297</v>
      </c>
      <c r="G47" s="14">
        <v>0.77372748951299697</v>
      </c>
      <c r="H47" s="14">
        <v>1.0370192055934999</v>
      </c>
      <c r="I47" s="14">
        <v>1.2813104434436284</v>
      </c>
      <c r="J47" s="14">
        <v>1.1779544779527598</v>
      </c>
      <c r="K47" s="14">
        <v>1.0767301443073318</v>
      </c>
      <c r="L47" s="14">
        <v>1.0660225972879398</v>
      </c>
      <c r="M47" s="14">
        <v>1.1036658138442443</v>
      </c>
      <c r="N47" s="14">
        <v>1.1548795768747884</v>
      </c>
      <c r="O47" s="14">
        <v>1.146072751771017</v>
      </c>
      <c r="P47" s="14">
        <v>1.191004664639479</v>
      </c>
      <c r="Q47" s="14">
        <v>1.2680575068418061</v>
      </c>
      <c r="R47" s="14">
        <v>1.3331399339156755</v>
      </c>
      <c r="S47" s="14">
        <v>1.4049721260836505</v>
      </c>
      <c r="T47" s="14">
        <v>1.2801985243720884</v>
      </c>
      <c r="U47" s="14">
        <v>1.1165884438500631</v>
      </c>
      <c r="V47" s="14">
        <v>1.0245126952643044</v>
      </c>
      <c r="W47" s="14">
        <v>0.96635423407736787</v>
      </c>
      <c r="X47" s="14">
        <v>0.88156015714847047</v>
      </c>
      <c r="Y47" s="14">
        <v>0.77002480417206776</v>
      </c>
    </row>
    <row r="48" spans="1:25" x14ac:dyDescent="0.2">
      <c r="A48" s="16" t="s">
        <v>113</v>
      </c>
      <c r="B48" s="14">
        <v>0.11425315254056531</v>
      </c>
      <c r="C48" s="14">
        <v>0.10355604762893306</v>
      </c>
      <c r="D48" s="14">
        <v>9.9641470726588341E-2</v>
      </c>
      <c r="E48" s="14">
        <v>9.7971418352541514E-2</v>
      </c>
      <c r="F48" s="14">
        <v>0.10415241863656205</v>
      </c>
      <c r="G48" s="14">
        <v>0.14011541655908899</v>
      </c>
      <c r="H48" s="14">
        <v>0.20234191705409668</v>
      </c>
      <c r="I48" s="14">
        <v>0.26089906066280694</v>
      </c>
      <c r="J48" s="14">
        <v>0.23416072831708734</v>
      </c>
      <c r="K48" s="14">
        <v>0.20844868614997256</v>
      </c>
      <c r="L48" s="14">
        <v>0.20572138904364287</v>
      </c>
      <c r="M48" s="14">
        <v>0.21515704229423993</v>
      </c>
      <c r="N48" s="14">
        <v>0.22822405917430627</v>
      </c>
      <c r="O48" s="14">
        <v>0.22627420792940797</v>
      </c>
      <c r="P48" s="14">
        <v>0.23798729104826222</v>
      </c>
      <c r="Q48" s="14">
        <v>0.25709102933620159</v>
      </c>
      <c r="R48" s="14">
        <v>0.27224661562386193</v>
      </c>
      <c r="S48" s="14">
        <v>0.28802669503977513</v>
      </c>
      <c r="T48" s="14">
        <v>0.25631556445946602</v>
      </c>
      <c r="U48" s="14">
        <v>0.21633011751691578</v>
      </c>
      <c r="V48" s="14">
        <v>0.19445858898750298</v>
      </c>
      <c r="W48" s="14">
        <v>0.18175089993806071</v>
      </c>
      <c r="X48" s="14">
        <v>0.16342901834541923</v>
      </c>
      <c r="Y48" s="14">
        <v>0.13830984960309967</v>
      </c>
    </row>
    <row r="49" spans="1:25" x14ac:dyDescent="0.2">
      <c r="A49" s="16" t="s">
        <v>114</v>
      </c>
      <c r="B49" s="14">
        <v>0.35850785997690876</v>
      </c>
      <c r="C49" s="14">
        <v>0.33261094009818815</v>
      </c>
      <c r="D49" s="14">
        <v>0.32310509936528764</v>
      </c>
      <c r="E49" s="14">
        <v>0.31910728871015709</v>
      </c>
      <c r="F49" s="14">
        <v>0.33404787577636719</v>
      </c>
      <c r="G49" s="14">
        <v>0.42094834744957638</v>
      </c>
      <c r="H49" s="14">
        <v>0.57130494520057817</v>
      </c>
      <c r="I49" s="14">
        <v>0.71251906510939766</v>
      </c>
      <c r="J49" s="14">
        <v>0.649129442362677</v>
      </c>
      <c r="K49" s="14">
        <v>0.58768562365843335</v>
      </c>
      <c r="L49" s="14">
        <v>0.58117014799558975</v>
      </c>
      <c r="M49" s="14">
        <v>0.60375086049137838</v>
      </c>
      <c r="N49" s="14">
        <v>0.63496202624309239</v>
      </c>
      <c r="O49" s="14">
        <v>0.63022865741326939</v>
      </c>
      <c r="P49" s="14">
        <v>0.65814219775247529</v>
      </c>
      <c r="Q49" s="14">
        <v>0.70391465845080359</v>
      </c>
      <c r="R49" s="14">
        <v>0.74048557317875208</v>
      </c>
      <c r="S49" s="14">
        <v>0.77882905980302941</v>
      </c>
      <c r="T49" s="14">
        <v>0.70305373209179578</v>
      </c>
      <c r="U49" s="14">
        <v>0.6070964431445901</v>
      </c>
      <c r="V49" s="14">
        <v>0.55444034862966629</v>
      </c>
      <c r="W49" s="14">
        <v>0.52315991522019656</v>
      </c>
      <c r="X49" s="14">
        <v>0.47816725884424854</v>
      </c>
      <c r="Y49" s="14">
        <v>0.41685599145437113</v>
      </c>
    </row>
    <row r="50" spans="1:25" x14ac:dyDescent="0.2">
      <c r="A50" s="16" t="s">
        <v>115</v>
      </c>
      <c r="B50" s="14">
        <v>0.16781460882369481</v>
      </c>
      <c r="C50" s="14">
        <v>0.16040832834625601</v>
      </c>
      <c r="D50" s="14">
        <v>0.15763004205075939</v>
      </c>
      <c r="E50" s="14">
        <v>0.1565801136701622</v>
      </c>
      <c r="F50" s="14">
        <v>0.16080517315651432</v>
      </c>
      <c r="G50" s="14">
        <v>0.18478347744007081</v>
      </c>
      <c r="H50" s="14">
        <v>0.22638113503030191</v>
      </c>
      <c r="I50" s="14">
        <v>0.26496352757239489</v>
      </c>
      <c r="J50" s="14">
        <v>0.24893220557847656</v>
      </c>
      <c r="K50" s="14">
        <v>0.23301725414822616</v>
      </c>
      <c r="L50" s="14">
        <v>0.23133365323046054</v>
      </c>
      <c r="M50" s="14">
        <v>0.23725020778017963</v>
      </c>
      <c r="N50" s="14">
        <v>0.24530313820724725</v>
      </c>
      <c r="O50" s="14">
        <v>0.24392277811425916</v>
      </c>
      <c r="P50" s="14">
        <v>0.25099165766425174</v>
      </c>
      <c r="Q50" s="14">
        <v>0.26309925977030774</v>
      </c>
      <c r="R50" s="14">
        <v>0.27331126396526617</v>
      </c>
      <c r="S50" s="14">
        <v>0.28456821697046369</v>
      </c>
      <c r="T50" s="14">
        <v>0.26495048340971394</v>
      </c>
      <c r="U50" s="14">
        <v>0.23925045738734937</v>
      </c>
      <c r="V50" s="14">
        <v>0.22479654067087967</v>
      </c>
      <c r="W50" s="14">
        <v>0.21545743105284945</v>
      </c>
      <c r="X50" s="14">
        <v>0.20194774724869174</v>
      </c>
      <c r="Y50" s="14">
        <v>0.18418840440310899</v>
      </c>
    </row>
    <row r="51" spans="1:25" x14ac:dyDescent="0.2">
      <c r="A51" s="16" t="s">
        <v>116</v>
      </c>
      <c r="B51" s="14">
        <v>0.30249590103005197</v>
      </c>
      <c r="C51" s="14">
        <v>0.27869867307988366</v>
      </c>
      <c r="D51" s="14">
        <v>0.26978771164223114</v>
      </c>
      <c r="E51" s="14">
        <v>0.26638915308113598</v>
      </c>
      <c r="F51" s="14">
        <v>0.2799775589332576</v>
      </c>
      <c r="G51" s="14">
        <v>0.35679278242633372</v>
      </c>
      <c r="H51" s="14">
        <v>0.49013055258423927</v>
      </c>
      <c r="I51" s="14">
        <v>0.61400323187546013</v>
      </c>
      <c r="J51" s="14">
        <v>0.56135093383335</v>
      </c>
      <c r="K51" s="14">
        <v>0.50977045294082068</v>
      </c>
      <c r="L51" s="14">
        <v>0.5043127023852545</v>
      </c>
      <c r="M51" s="14">
        <v>0.52346825640366224</v>
      </c>
      <c r="N51" s="14">
        <v>0.54957711401371001</v>
      </c>
      <c r="O51" s="14">
        <v>0.54514899945369399</v>
      </c>
      <c r="P51" s="14">
        <v>0.56810695955731316</v>
      </c>
      <c r="Q51" s="14">
        <v>0.60727333030357122</v>
      </c>
      <c r="R51" s="14">
        <v>0.64015181005763178</v>
      </c>
      <c r="S51" s="14">
        <v>0.67624373086135137</v>
      </c>
      <c r="T51" s="14">
        <v>0.61265975040063025</v>
      </c>
      <c r="U51" s="14">
        <v>0.52961581407244973</v>
      </c>
      <c r="V51" s="14">
        <v>0.48301161683234106</v>
      </c>
      <c r="W51" s="14">
        <v>0.45368932624095348</v>
      </c>
      <c r="X51" s="14">
        <v>0.41103319568633023</v>
      </c>
      <c r="Y51" s="14">
        <v>0.35472665672894221</v>
      </c>
    </row>
    <row r="52" spans="1:25" x14ac:dyDescent="0.2">
      <c r="A52" s="16" t="s">
        <v>117</v>
      </c>
      <c r="B52" s="14">
        <v>0.51270007603951584</v>
      </c>
      <c r="C52" s="14">
        <v>0.46339915215260985</v>
      </c>
      <c r="D52" s="14">
        <v>0.44533202882693834</v>
      </c>
      <c r="E52" s="14">
        <v>0.4376750992892065</v>
      </c>
      <c r="F52" s="14">
        <v>0.46614166873910984</v>
      </c>
      <c r="G52" s="14">
        <v>0.63163741397118489</v>
      </c>
      <c r="H52" s="14">
        <v>0.91801209211785384</v>
      </c>
      <c r="I52" s="14">
        <v>1.1872727977840607</v>
      </c>
      <c r="J52" s="14">
        <v>1.0650944259626314</v>
      </c>
      <c r="K52" s="14">
        <v>0.94730269227060204</v>
      </c>
      <c r="L52" s="14">
        <v>0.93481012539647468</v>
      </c>
      <c r="M52" s="14">
        <v>0.97806530844808903</v>
      </c>
      <c r="N52" s="14">
        <v>1.0379145607586464</v>
      </c>
      <c r="O52" s="14">
        <v>1.0289166432850099</v>
      </c>
      <c r="P52" s="14">
        <v>1.0825083211108957</v>
      </c>
      <c r="Q52" s="14">
        <v>1.1701326596222248</v>
      </c>
      <c r="R52" s="14">
        <v>1.2398760658587755</v>
      </c>
      <c r="S52" s="14">
        <v>1.3127281731088623</v>
      </c>
      <c r="T52" s="14">
        <v>1.1674574182929636</v>
      </c>
      <c r="U52" s="14">
        <v>0.98391889277904954</v>
      </c>
      <c r="V52" s="14">
        <v>0.88337651258709404</v>
      </c>
      <c r="W52" s="14">
        <v>0.82448595381078615</v>
      </c>
      <c r="X52" s="14">
        <v>0.73961395276033315</v>
      </c>
      <c r="Y52" s="14">
        <v>0.62356240964119758</v>
      </c>
    </row>
    <row r="53" spans="1:25" x14ac:dyDescent="0.2">
      <c r="A53" s="16" t="s">
        <v>118</v>
      </c>
      <c r="B53" s="14">
        <v>1.3847776479647442</v>
      </c>
      <c r="C53" s="14">
        <v>1.2763036438501727</v>
      </c>
      <c r="D53" s="14">
        <v>1.2364718129712462</v>
      </c>
      <c r="E53" s="14">
        <v>1.2197495160804868</v>
      </c>
      <c r="F53" s="14">
        <v>1.2823189992422253</v>
      </c>
      <c r="G53" s="14">
        <v>1.6460375015522937</v>
      </c>
      <c r="H53" s="14">
        <v>2.2753908581229649</v>
      </c>
      <c r="I53" s="14">
        <v>2.866365049211193</v>
      </c>
      <c r="J53" s="14">
        <v>2.6012906108666485</v>
      </c>
      <c r="K53" s="14">
        <v>2.3443347386064985</v>
      </c>
      <c r="L53" s="14">
        <v>2.317088250030972</v>
      </c>
      <c r="M53" s="14">
        <v>2.4115368731304185</v>
      </c>
      <c r="N53" s="14">
        <v>2.5420530729842441</v>
      </c>
      <c r="O53" s="14">
        <v>2.5222198477142923</v>
      </c>
      <c r="P53" s="14">
        <v>2.6389131352091679</v>
      </c>
      <c r="Q53" s="14">
        <v>2.8303946614639868</v>
      </c>
      <c r="R53" s="14">
        <v>2.9835171426693221</v>
      </c>
      <c r="S53" s="14">
        <v>3.1441983793283534</v>
      </c>
      <c r="T53" s="14">
        <v>2.8273109639557337</v>
      </c>
      <c r="U53" s="14">
        <v>2.4258103713771564</v>
      </c>
      <c r="V53" s="14">
        <v>2.2054014100396366</v>
      </c>
      <c r="W53" s="14">
        <v>2.0743574662253774</v>
      </c>
      <c r="X53" s="14">
        <v>1.8858153341790596</v>
      </c>
      <c r="Y53" s="14">
        <v>1.6290392190325138</v>
      </c>
    </row>
    <row r="54" spans="1:25" x14ac:dyDescent="0.2">
      <c r="A54" s="16" t="s">
        <v>119</v>
      </c>
      <c r="B54" s="14">
        <v>0.53793710467966105</v>
      </c>
      <c r="C54" s="14">
        <v>0.49330160476611151</v>
      </c>
      <c r="D54" s="14">
        <v>0.47694141112198896</v>
      </c>
      <c r="E54" s="14">
        <v>0.47001343491217895</v>
      </c>
      <c r="F54" s="14">
        <v>0.49578393338217741</v>
      </c>
      <c r="G54" s="14">
        <v>0.6456840256392129</v>
      </c>
      <c r="H54" s="14">
        <v>0.90505255467002921</v>
      </c>
      <c r="I54" s="14">
        <v>1.1488813233285116</v>
      </c>
      <c r="J54" s="14">
        <v>1.038495851267011</v>
      </c>
      <c r="K54" s="14">
        <v>0.93192840434427215</v>
      </c>
      <c r="L54" s="14">
        <v>0.92062643117946197</v>
      </c>
      <c r="M54" s="14">
        <v>0.95976300616008836</v>
      </c>
      <c r="N54" s="14">
        <v>1.0139078162220314</v>
      </c>
      <c r="O54" s="14">
        <v>1.0057601396981672</v>
      </c>
      <c r="P54" s="14">
        <v>1.054237624848996</v>
      </c>
      <c r="Q54" s="14">
        <v>1.1335239923490708</v>
      </c>
      <c r="R54" s="14">
        <v>1.1966559280319067</v>
      </c>
      <c r="S54" s="14">
        <v>1.2626275307358332</v>
      </c>
      <c r="T54" s="14">
        <v>1.1311999504444357</v>
      </c>
      <c r="U54" s="14">
        <v>0.96511142853160803</v>
      </c>
      <c r="V54" s="14">
        <v>0.87411182168761892</v>
      </c>
      <c r="W54" s="14">
        <v>0.82064286358303773</v>
      </c>
      <c r="X54" s="14">
        <v>0.74363948914382694</v>
      </c>
      <c r="Y54" s="14">
        <v>0.63840006209117595</v>
      </c>
    </row>
    <row r="55" spans="1:25" x14ac:dyDescent="0.2">
      <c r="A55" s="16" t="s">
        <v>120</v>
      </c>
      <c r="B55" s="14">
        <v>0.69089694461110196</v>
      </c>
      <c r="C55" s="14">
        <v>0.64220138344837341</v>
      </c>
      <c r="D55" s="14">
        <v>0.62377829283711184</v>
      </c>
      <c r="E55" s="14">
        <v>0.61711939483660627</v>
      </c>
      <c r="F55" s="14">
        <v>0.64477371072034528</v>
      </c>
      <c r="G55" s="14">
        <v>0.79916931810717151</v>
      </c>
      <c r="H55" s="14">
        <v>1.0675419841445262</v>
      </c>
      <c r="I55" s="14">
        <v>1.3152851039643458</v>
      </c>
      <c r="J55" s="14">
        <v>1.2141503243988598</v>
      </c>
      <c r="K55" s="14">
        <v>1.1138454746455837</v>
      </c>
      <c r="L55" s="14">
        <v>1.1032460771560968</v>
      </c>
      <c r="M55" s="14">
        <v>1.1407312039774598</v>
      </c>
      <c r="N55" s="14">
        <v>1.1913949435448696</v>
      </c>
      <c r="O55" s="14">
        <v>1.1822494921809996</v>
      </c>
      <c r="P55" s="14">
        <v>1.2263360772203558</v>
      </c>
      <c r="Q55" s="14">
        <v>1.3033719362006779</v>
      </c>
      <c r="R55" s="14">
        <v>1.3698690678147263</v>
      </c>
      <c r="S55" s="14">
        <v>1.4446436079475502</v>
      </c>
      <c r="T55" s="14">
        <v>1.3210286615677989</v>
      </c>
      <c r="U55" s="14">
        <v>1.1566114048669487</v>
      </c>
      <c r="V55" s="14">
        <v>1.0631611267932892</v>
      </c>
      <c r="W55" s="14">
        <v>1.0019449065327621</v>
      </c>
      <c r="X55" s="14">
        <v>0.91265638999181631</v>
      </c>
      <c r="Y55" s="14">
        <v>0.79676127320773782</v>
      </c>
    </row>
    <row r="56" spans="1:25" x14ac:dyDescent="0.2">
      <c r="A56" s="16" t="s">
        <v>121</v>
      </c>
      <c r="B56" s="14">
        <v>0.53068710883803816</v>
      </c>
      <c r="C56" s="14">
        <v>0.49867115528671224</v>
      </c>
      <c r="D56" s="14">
        <v>0.48670904543381949</v>
      </c>
      <c r="E56" s="14">
        <v>0.48209546492050698</v>
      </c>
      <c r="F56" s="14">
        <v>0.50039795689410749</v>
      </c>
      <c r="G56" s="14">
        <v>0.60375428473907911</v>
      </c>
      <c r="H56" s="14">
        <v>0.78320031996302364</v>
      </c>
      <c r="I56" s="14">
        <v>0.95018303971403983</v>
      </c>
      <c r="J56" s="14">
        <v>0.8779512933938648</v>
      </c>
      <c r="K56" s="14">
        <v>0.80782428011190222</v>
      </c>
      <c r="L56" s="14">
        <v>0.80040217227180022</v>
      </c>
      <c r="M56" s="14">
        <v>0.82641260281524564</v>
      </c>
      <c r="N56" s="14">
        <v>0.86192441722905544</v>
      </c>
      <c r="O56" s="14">
        <v>0.85597876937746809</v>
      </c>
      <c r="P56" s="14">
        <v>0.88726957840888199</v>
      </c>
      <c r="Q56" s="14">
        <v>0.94039700147208805</v>
      </c>
      <c r="R56" s="14">
        <v>0.98473968029658621</v>
      </c>
      <c r="S56" s="14">
        <v>1.0331678513050486</v>
      </c>
      <c r="T56" s="14">
        <v>0.94671679600073244</v>
      </c>
      <c r="U56" s="14">
        <v>0.83422218969621575</v>
      </c>
      <c r="V56" s="14">
        <v>0.77125507225177292</v>
      </c>
      <c r="W56" s="14">
        <v>0.73244790774984891</v>
      </c>
      <c r="X56" s="14">
        <v>0.67581190464033092</v>
      </c>
      <c r="Y56" s="14">
        <v>0.60072035267765389</v>
      </c>
    </row>
    <row r="57" spans="1:25" x14ac:dyDescent="0.2">
      <c r="A57" s="16" t="s">
        <v>122</v>
      </c>
      <c r="B57" s="14">
        <v>0.41991404547059347</v>
      </c>
      <c r="C57" s="14">
        <v>0.39065938112550502</v>
      </c>
      <c r="D57" s="14">
        <v>0.37990804796476696</v>
      </c>
      <c r="E57" s="14">
        <v>0.37541220222916932</v>
      </c>
      <c r="F57" s="14">
        <v>0.39227955960617933</v>
      </c>
      <c r="G57" s="14">
        <v>0.49034714085867481</v>
      </c>
      <c r="H57" s="14">
        <v>0.66002847339944037</v>
      </c>
      <c r="I57" s="14">
        <v>0.81927233404660149</v>
      </c>
      <c r="J57" s="14">
        <v>0.74823228166040767</v>
      </c>
      <c r="K57" s="14">
        <v>0.67918220960128339</v>
      </c>
      <c r="L57" s="14">
        <v>0.67186104297906857</v>
      </c>
      <c r="M57" s="14">
        <v>0.69725180736717085</v>
      </c>
      <c r="N57" s="14">
        <v>0.73231986548205041</v>
      </c>
      <c r="O57" s="14">
        <v>0.72696697949794997</v>
      </c>
      <c r="P57" s="14">
        <v>0.75830094093913447</v>
      </c>
      <c r="Q57" s="14">
        <v>0.8097944218246016</v>
      </c>
      <c r="R57" s="14">
        <v>0.85105334908673891</v>
      </c>
      <c r="S57" s="14">
        <v>0.89443167587014372</v>
      </c>
      <c r="T57" s="14">
        <v>0.80927799376950038</v>
      </c>
      <c r="U57" s="14">
        <v>0.70125808648887955</v>
      </c>
      <c r="V57" s="14">
        <v>0.64190632480212928</v>
      </c>
      <c r="W57" s="14">
        <v>0.60637222112479505</v>
      </c>
      <c r="X57" s="14">
        <v>0.55529384386884129</v>
      </c>
      <c r="Y57" s="14">
        <v>0.48584928740672484</v>
      </c>
    </row>
    <row r="58" spans="1:25" x14ac:dyDescent="0.2">
      <c r="A58" s="16" t="s">
        <v>123</v>
      </c>
      <c r="B58" s="14">
        <v>0.73754318993980084</v>
      </c>
      <c r="C58" s="14">
        <v>0.65505891438641162</v>
      </c>
      <c r="D58" s="14">
        <v>0.62426633137240639</v>
      </c>
      <c r="E58" s="14">
        <v>0.6123394763244786</v>
      </c>
      <c r="F58" s="14">
        <v>0.65951389841993557</v>
      </c>
      <c r="G58" s="14">
        <v>0.92761240086293539</v>
      </c>
      <c r="H58" s="14">
        <v>1.392692556821133</v>
      </c>
      <c r="I58" s="14">
        <v>1.8254782728730627</v>
      </c>
      <c r="J58" s="14">
        <v>1.6402658637823939</v>
      </c>
      <c r="K58" s="14">
        <v>1.4588727198079725</v>
      </c>
      <c r="L58" s="14">
        <v>1.4396725268070272</v>
      </c>
      <c r="M58" s="14">
        <v>1.5069201147271865</v>
      </c>
      <c r="N58" s="14">
        <v>1.5987910410041397</v>
      </c>
      <c r="O58" s="14">
        <v>1.5834845812301808</v>
      </c>
      <c r="P58" s="14">
        <v>1.6644985537901231</v>
      </c>
      <c r="Q58" s="14">
        <v>1.8018012018785379</v>
      </c>
      <c r="R58" s="14">
        <v>1.916150918894707</v>
      </c>
      <c r="S58" s="14">
        <v>2.0407920952454477</v>
      </c>
      <c r="T58" s="14">
        <v>1.8171701852740514</v>
      </c>
      <c r="U58" s="14">
        <v>1.5265861273062198</v>
      </c>
      <c r="V58" s="14">
        <v>1.3640973852265312</v>
      </c>
      <c r="W58" s="14">
        <v>1.2624928936380253</v>
      </c>
      <c r="X58" s="14">
        <v>1.1150634799404735</v>
      </c>
      <c r="Y58" s="14">
        <v>0.91954550358522136</v>
      </c>
    </row>
    <row r="59" spans="1:25" x14ac:dyDescent="0.2">
      <c r="A59" s="16" t="s">
        <v>124</v>
      </c>
      <c r="B59" s="14">
        <v>0.75493429461080608</v>
      </c>
      <c r="C59" s="14">
        <v>0.72303440162366239</v>
      </c>
      <c r="D59" s="14">
        <v>0.71099429481252008</v>
      </c>
      <c r="E59" s="14">
        <v>0.70658731293973276</v>
      </c>
      <c r="F59" s="14">
        <v>0.72472627072196794</v>
      </c>
      <c r="G59" s="14">
        <v>0.82638230627933051</v>
      </c>
      <c r="H59" s="14">
        <v>1.0030038231932918</v>
      </c>
      <c r="I59" s="14">
        <v>1.1662799299057178</v>
      </c>
      <c r="J59" s="14">
        <v>1.0991385454967082</v>
      </c>
      <c r="K59" s="14">
        <v>1.0326348159180048</v>
      </c>
      <c r="L59" s="14">
        <v>1.0256050267599457</v>
      </c>
      <c r="M59" s="14">
        <v>1.0504208104500903</v>
      </c>
      <c r="N59" s="14">
        <v>1.0840289664394245</v>
      </c>
      <c r="O59" s="14">
        <v>1.0780506791860867</v>
      </c>
      <c r="P59" s="14">
        <v>1.1073698701029924</v>
      </c>
      <c r="Q59" s="14">
        <v>1.1583067369507609</v>
      </c>
      <c r="R59" s="14">
        <v>1.2019867078458242</v>
      </c>
      <c r="S59" s="14">
        <v>1.2508309859373405</v>
      </c>
      <c r="T59" s="14">
        <v>1.1688671407350266</v>
      </c>
      <c r="U59" s="14">
        <v>1.0603231207069683</v>
      </c>
      <c r="V59" s="14">
        <v>0.99881455297853283</v>
      </c>
      <c r="W59" s="14">
        <v>0.95878398992751179</v>
      </c>
      <c r="X59" s="14">
        <v>0.90048306124935462</v>
      </c>
      <c r="Y59" s="14">
        <v>0.824528805146444</v>
      </c>
    </row>
    <row r="60" spans="1:25" x14ac:dyDescent="0.2">
      <c r="A60" s="16" t="s">
        <v>125</v>
      </c>
      <c r="B60" s="14">
        <v>8.2714124463803079E-2</v>
      </c>
      <c r="C60" s="14">
        <v>7.5557609874072063E-2</v>
      </c>
      <c r="D60" s="14">
        <v>7.2891952226067522E-2</v>
      </c>
      <c r="E60" s="14">
        <v>7.184780643385659E-2</v>
      </c>
      <c r="F60" s="14">
        <v>7.5945545277499735E-2</v>
      </c>
      <c r="G60" s="14">
        <v>9.9349653083059056E-2</v>
      </c>
      <c r="H60" s="14">
        <v>0.13992510138560543</v>
      </c>
      <c r="I60" s="14">
        <v>0.17772474373629921</v>
      </c>
      <c r="J60" s="14">
        <v>0.16151520768767863</v>
      </c>
      <c r="K60" s="14">
        <v>0.14561131281992018</v>
      </c>
      <c r="L60" s="14">
        <v>0.1439274760727729</v>
      </c>
      <c r="M60" s="14">
        <v>0.14981618442587058</v>
      </c>
      <c r="N60" s="14">
        <v>0.157874470635119</v>
      </c>
      <c r="O60" s="14">
        <v>0.15654911648239317</v>
      </c>
      <c r="P60" s="14">
        <v>0.16366952813376912</v>
      </c>
      <c r="Q60" s="14">
        <v>0.1756805475042042</v>
      </c>
      <c r="R60" s="14">
        <v>0.18562648448149235</v>
      </c>
      <c r="S60" s="14">
        <v>0.19641150030676127</v>
      </c>
      <c r="T60" s="14">
        <v>0.17680413467831907</v>
      </c>
      <c r="U60" s="14">
        <v>0.15141804868539566</v>
      </c>
      <c r="V60" s="14">
        <v>0.13725961578962864</v>
      </c>
      <c r="W60" s="14">
        <v>0.12841376892517653</v>
      </c>
      <c r="X60" s="14">
        <v>0.1156169665992135</v>
      </c>
      <c r="Y60" s="14">
        <v>9.8592189711277992E-2</v>
      </c>
    </row>
    <row r="61" spans="1:25" x14ac:dyDescent="0.2">
      <c r="A61" s="16" t="s">
        <v>126</v>
      </c>
      <c r="B61" s="14">
        <v>0.2463988487983042</v>
      </c>
      <c r="C61" s="14">
        <v>0.23267524556620112</v>
      </c>
      <c r="D61" s="14">
        <v>0.22752249251567283</v>
      </c>
      <c r="E61" s="14">
        <v>0.2255843250719837</v>
      </c>
      <c r="F61" s="14">
        <v>0.23340948156122573</v>
      </c>
      <c r="G61" s="14">
        <v>0.27740320115270617</v>
      </c>
      <c r="H61" s="14">
        <v>0.35381921367180014</v>
      </c>
      <c r="I61" s="14">
        <v>0.42470886334609692</v>
      </c>
      <c r="J61" s="14">
        <v>0.39470659603996017</v>
      </c>
      <c r="K61" s="14">
        <v>0.36534651853267097</v>
      </c>
      <c r="L61" s="14">
        <v>0.36224094015431557</v>
      </c>
      <c r="M61" s="14">
        <v>0.37316172727050045</v>
      </c>
      <c r="N61" s="14">
        <v>0.38801515744114168</v>
      </c>
      <c r="O61" s="14">
        <v>0.38545530562486657</v>
      </c>
      <c r="P61" s="14">
        <v>0.39848211229060587</v>
      </c>
      <c r="Q61" s="14">
        <v>0.42084012609641641</v>
      </c>
      <c r="R61" s="14">
        <v>0.43974330394814809</v>
      </c>
      <c r="S61" s="14">
        <v>0.46062488060577023</v>
      </c>
      <c r="T61" s="14">
        <v>0.42443467528749357</v>
      </c>
      <c r="U61" s="14">
        <v>0.37694985835659012</v>
      </c>
      <c r="V61" s="14">
        <v>0.35021461623705125</v>
      </c>
      <c r="W61" s="14">
        <v>0.33333977563951406</v>
      </c>
      <c r="X61" s="14">
        <v>0.30871748883063349</v>
      </c>
      <c r="Y61" s="14">
        <v>0.27634561256238721</v>
      </c>
    </row>
    <row r="62" spans="1:25" x14ac:dyDescent="0.2">
      <c r="A62" s="16" t="s">
        <v>127</v>
      </c>
      <c r="B62" s="14">
        <v>2.1645535698304244</v>
      </c>
      <c r="C62" s="14">
        <v>2.0841073572605326</v>
      </c>
      <c r="D62" s="14">
        <v>2.0530866696117851</v>
      </c>
      <c r="E62" s="14">
        <v>2.0430017543620123</v>
      </c>
      <c r="F62" s="14">
        <v>2.0882186172111972</v>
      </c>
      <c r="G62" s="14">
        <v>2.3350293039939012</v>
      </c>
      <c r="H62" s="14">
        <v>2.7651104685339876</v>
      </c>
      <c r="I62" s="14">
        <v>3.1571042908169846</v>
      </c>
      <c r="J62" s="14">
        <v>3.0109881540834942</v>
      </c>
      <c r="K62" s="14">
        <v>2.8615308128884971</v>
      </c>
      <c r="L62" s="14">
        <v>2.8457827039828678</v>
      </c>
      <c r="M62" s="14">
        <v>2.9024021189034284</v>
      </c>
      <c r="N62" s="14">
        <v>2.9775395458169318</v>
      </c>
      <c r="O62" s="14">
        <v>2.9621696788847305</v>
      </c>
      <c r="P62" s="14">
        <v>3.026039932477179</v>
      </c>
      <c r="Q62" s="14">
        <v>3.1436690257910245</v>
      </c>
      <c r="R62" s="14">
        <v>3.2511029459279799</v>
      </c>
      <c r="S62" s="14">
        <v>3.3774857705434891</v>
      </c>
      <c r="T62" s="14">
        <v>3.1934008212268452</v>
      </c>
      <c r="U62" s="14">
        <v>2.938866090244491</v>
      </c>
      <c r="V62" s="14">
        <v>2.7904175748843789</v>
      </c>
      <c r="W62" s="14">
        <v>2.6850346322215373</v>
      </c>
      <c r="X62" s="14">
        <v>2.5308344525916242</v>
      </c>
      <c r="Y62" s="14">
        <v>2.3366911985452612</v>
      </c>
    </row>
    <row r="63" spans="1:25" x14ac:dyDescent="0.2">
      <c r="A63" s="16" t="s">
        <v>128</v>
      </c>
      <c r="B63" s="14">
        <v>0.25908574442596893</v>
      </c>
      <c r="C63" s="14">
        <v>0.24780624014443645</v>
      </c>
      <c r="D63" s="14">
        <v>0.24354323531103639</v>
      </c>
      <c r="E63" s="14">
        <v>0.24199394110533831</v>
      </c>
      <c r="F63" s="14">
        <v>0.2484031141890285</v>
      </c>
      <c r="G63" s="14">
        <v>0.28430770109544456</v>
      </c>
      <c r="H63" s="14">
        <v>0.34669059240375327</v>
      </c>
      <c r="I63" s="14">
        <v>0.40430519568253886</v>
      </c>
      <c r="J63" s="14">
        <v>0.38082108760049144</v>
      </c>
      <c r="K63" s="14">
        <v>0.35746521170721474</v>
      </c>
      <c r="L63" s="14">
        <v>0.35499681329239829</v>
      </c>
      <c r="M63" s="14">
        <v>0.36371943989273398</v>
      </c>
      <c r="N63" s="14">
        <v>0.37551908718868193</v>
      </c>
      <c r="O63" s="14">
        <v>0.37340265948892903</v>
      </c>
      <c r="P63" s="14">
        <v>0.38368183386718457</v>
      </c>
      <c r="Q63" s="14">
        <v>0.40159821066798035</v>
      </c>
      <c r="R63" s="14">
        <v>0.41701931781124302</v>
      </c>
      <c r="S63" s="14">
        <v>0.43431816040723537</v>
      </c>
      <c r="T63" s="14">
        <v>0.40553376443887068</v>
      </c>
      <c r="U63" s="14">
        <v>0.36732104423782358</v>
      </c>
      <c r="V63" s="14">
        <v>0.3456303323996231</v>
      </c>
      <c r="W63" s="14">
        <v>0.33138316970702963</v>
      </c>
      <c r="X63" s="14">
        <v>0.3106518553412641</v>
      </c>
      <c r="Y63" s="14">
        <v>0.28370758770675214</v>
      </c>
    </row>
    <row r="65" spans="1:1" x14ac:dyDescent="0.2">
      <c r="A65" s="16"/>
    </row>
    <row r="66" spans="1:1" x14ac:dyDescent="0.2">
      <c r="A66" s="16"/>
    </row>
    <row r="67" spans="1:1" x14ac:dyDescent="0.2">
      <c r="A67" s="16"/>
    </row>
    <row r="68" spans="1:1" x14ac:dyDescent="0.2">
      <c r="A68" s="16"/>
    </row>
    <row r="70" spans="1:1" x14ac:dyDescent="0.2">
      <c r="A70" s="16"/>
    </row>
    <row r="71" spans="1:1" x14ac:dyDescent="0.2">
      <c r="A71" s="16"/>
    </row>
    <row r="72" spans="1:1" x14ac:dyDescent="0.2">
      <c r="A72" s="16"/>
    </row>
    <row r="73" spans="1:1" x14ac:dyDescent="0.2">
      <c r="A73" s="16"/>
    </row>
    <row r="74" spans="1:1" x14ac:dyDescent="0.2">
      <c r="A74" s="16"/>
    </row>
    <row r="75" spans="1:1" x14ac:dyDescent="0.2">
      <c r="A75" s="16"/>
    </row>
    <row r="76" spans="1:1" x14ac:dyDescent="0.2">
      <c r="A76" s="16"/>
    </row>
    <row r="77" spans="1:1" x14ac:dyDescent="0.2">
      <c r="A77" s="16"/>
    </row>
    <row r="78" spans="1:1" x14ac:dyDescent="0.2">
      <c r="A78" s="16"/>
    </row>
    <row r="79" spans="1:1" x14ac:dyDescent="0.2">
      <c r="A79" s="16"/>
    </row>
    <row r="80" spans="1:1" x14ac:dyDescent="0.2">
      <c r="A80" s="16"/>
    </row>
    <row r="81" spans="1:1" x14ac:dyDescent="0.2">
      <c r="A81" s="16"/>
    </row>
    <row r="82" spans="1:1" x14ac:dyDescent="0.2">
      <c r="A82" s="16"/>
    </row>
    <row r="83" spans="1:1" x14ac:dyDescent="0.2">
      <c r="A83" s="16"/>
    </row>
    <row r="84" spans="1:1" x14ac:dyDescent="0.2">
      <c r="A84" s="16"/>
    </row>
    <row r="85" spans="1:1" x14ac:dyDescent="0.2">
      <c r="A85" s="16"/>
    </row>
    <row r="86" spans="1:1" x14ac:dyDescent="0.2">
      <c r="A86" s="16"/>
    </row>
    <row r="87" spans="1:1" x14ac:dyDescent="0.2">
      <c r="A87" s="16"/>
    </row>
    <row r="88" spans="1:1" x14ac:dyDescent="0.2">
      <c r="A88" s="16"/>
    </row>
    <row r="89" spans="1:1" x14ac:dyDescent="0.2">
      <c r="A89" s="16"/>
    </row>
    <row r="90" spans="1:1" x14ac:dyDescent="0.2">
      <c r="A90" s="16"/>
    </row>
    <row r="91" spans="1:1" x14ac:dyDescent="0.2">
      <c r="A91" s="16"/>
    </row>
    <row r="92" spans="1:1" x14ac:dyDescent="0.2">
      <c r="A92" s="16"/>
    </row>
    <row r="93" spans="1:1" x14ac:dyDescent="0.2">
      <c r="A93" s="16"/>
    </row>
    <row r="94" spans="1:1" x14ac:dyDescent="0.2">
      <c r="A94" s="16"/>
    </row>
    <row r="95" spans="1:1" x14ac:dyDescent="0.2">
      <c r="A95" s="16"/>
    </row>
    <row r="97" spans="1:1" x14ac:dyDescent="0.2">
      <c r="A97" s="16"/>
    </row>
    <row r="98" spans="1:1" x14ac:dyDescent="0.2">
      <c r="A98" s="16"/>
    </row>
    <row r="99" spans="1:1" x14ac:dyDescent="0.2">
      <c r="A99" s="16"/>
    </row>
    <row r="100" spans="1:1" x14ac:dyDescent="0.2">
      <c r="A100" s="16"/>
    </row>
    <row r="102" spans="1:1" x14ac:dyDescent="0.2">
      <c r="A102" s="16"/>
    </row>
    <row r="103" spans="1:1" x14ac:dyDescent="0.2">
      <c r="A103" s="16"/>
    </row>
    <row r="104" spans="1:1" x14ac:dyDescent="0.2">
      <c r="A104" s="16"/>
    </row>
    <row r="105" spans="1:1" x14ac:dyDescent="0.2">
      <c r="A105" s="16"/>
    </row>
    <row r="106" spans="1:1" x14ac:dyDescent="0.2">
      <c r="A106" s="16"/>
    </row>
    <row r="107" spans="1:1" x14ac:dyDescent="0.2">
      <c r="A107" s="16"/>
    </row>
    <row r="108" spans="1:1" x14ac:dyDescent="0.2">
      <c r="A108" s="16"/>
    </row>
    <row r="109" spans="1:1" x14ac:dyDescent="0.2">
      <c r="A109" s="16"/>
    </row>
    <row r="110" spans="1:1" x14ac:dyDescent="0.2">
      <c r="A110" s="16"/>
    </row>
    <row r="111" spans="1:1" x14ac:dyDescent="0.2">
      <c r="A111" s="16"/>
    </row>
    <row r="112" spans="1:1" x14ac:dyDescent="0.2">
      <c r="A112" s="16"/>
    </row>
    <row r="113" spans="1:1" x14ac:dyDescent="0.2">
      <c r="A113" s="16"/>
    </row>
    <row r="114" spans="1:1" x14ac:dyDescent="0.2">
      <c r="A114" s="16"/>
    </row>
    <row r="115" spans="1:1" x14ac:dyDescent="0.2">
      <c r="A115" s="16"/>
    </row>
    <row r="116" spans="1:1" x14ac:dyDescent="0.2">
      <c r="A116" s="16"/>
    </row>
    <row r="117" spans="1:1" x14ac:dyDescent="0.2">
      <c r="A117" s="16"/>
    </row>
    <row r="118" spans="1:1" x14ac:dyDescent="0.2">
      <c r="A118" s="16"/>
    </row>
    <row r="119" spans="1:1" x14ac:dyDescent="0.2">
      <c r="A119" s="16"/>
    </row>
    <row r="120" spans="1:1" x14ac:dyDescent="0.2">
      <c r="A120" s="16"/>
    </row>
    <row r="121" spans="1:1" x14ac:dyDescent="0.2">
      <c r="A121" s="16"/>
    </row>
    <row r="122" spans="1:1" x14ac:dyDescent="0.2">
      <c r="A122" s="16"/>
    </row>
    <row r="123" spans="1:1" x14ac:dyDescent="0.2">
      <c r="A123" s="16"/>
    </row>
    <row r="124" spans="1:1" x14ac:dyDescent="0.2">
      <c r="A124" s="16"/>
    </row>
    <row r="125" spans="1:1" x14ac:dyDescent="0.2">
      <c r="A125" s="16"/>
    </row>
    <row r="126" spans="1:1" x14ac:dyDescent="0.2">
      <c r="A126" s="16"/>
    </row>
    <row r="127" spans="1:1" x14ac:dyDescent="0.2">
      <c r="A127" s="16"/>
    </row>
    <row r="128" spans="1:1" x14ac:dyDescent="0.2">
      <c r="A128" s="16"/>
    </row>
    <row r="129" spans="1:1" x14ac:dyDescent="0.2">
      <c r="A129" s="16"/>
    </row>
    <row r="130" spans="1:1" x14ac:dyDescent="0.2">
      <c r="A130" s="16"/>
    </row>
    <row r="131" spans="1:1" x14ac:dyDescent="0.2">
      <c r="A131" s="16"/>
    </row>
    <row r="133" spans="1:1" x14ac:dyDescent="0.2">
      <c r="A133" s="16"/>
    </row>
    <row r="134" spans="1:1" x14ac:dyDescent="0.2">
      <c r="A134" s="16"/>
    </row>
    <row r="135" spans="1:1" x14ac:dyDescent="0.2">
      <c r="A135" s="16"/>
    </row>
    <row r="136" spans="1:1" x14ac:dyDescent="0.2">
      <c r="A136" s="16"/>
    </row>
    <row r="137" spans="1:1" x14ac:dyDescent="0.2">
      <c r="A137" s="16"/>
    </row>
    <row r="138" spans="1:1" x14ac:dyDescent="0.2">
      <c r="A138" s="16"/>
    </row>
    <row r="139" spans="1:1" x14ac:dyDescent="0.2">
      <c r="A139" s="16"/>
    </row>
    <row r="140" spans="1:1" x14ac:dyDescent="0.2">
      <c r="A140" s="16"/>
    </row>
    <row r="141" spans="1:1" x14ac:dyDescent="0.2">
      <c r="A141" s="16"/>
    </row>
    <row r="142" spans="1:1" x14ac:dyDescent="0.2">
      <c r="A142" s="16"/>
    </row>
    <row r="143" spans="1:1" x14ac:dyDescent="0.2">
      <c r="A143" s="16"/>
    </row>
    <row r="144" spans="1:1" x14ac:dyDescent="0.2">
      <c r="A144" s="16"/>
    </row>
    <row r="145" spans="1:1" x14ac:dyDescent="0.2">
      <c r="A145" s="16"/>
    </row>
    <row r="146" spans="1:1" x14ac:dyDescent="0.2">
      <c r="A146" s="16"/>
    </row>
    <row r="147" spans="1:1" x14ac:dyDescent="0.2">
      <c r="A147" s="16"/>
    </row>
    <row r="148" spans="1:1" x14ac:dyDescent="0.2">
      <c r="A148" s="16"/>
    </row>
    <row r="149" spans="1:1" x14ac:dyDescent="0.2">
      <c r="A149" s="16"/>
    </row>
    <row r="150" spans="1:1" x14ac:dyDescent="0.2">
      <c r="A150" s="16"/>
    </row>
    <row r="151" spans="1:1" x14ac:dyDescent="0.2">
      <c r="A151" s="16"/>
    </row>
    <row r="152" spans="1:1" x14ac:dyDescent="0.2">
      <c r="A152" s="16"/>
    </row>
    <row r="153" spans="1:1" x14ac:dyDescent="0.2">
      <c r="A153" s="16"/>
    </row>
    <row r="154" spans="1:1" x14ac:dyDescent="0.2">
      <c r="A154" s="16"/>
    </row>
    <row r="155" spans="1:1" x14ac:dyDescent="0.2">
      <c r="A155" s="16"/>
    </row>
    <row r="156" spans="1:1" x14ac:dyDescent="0.2">
      <c r="A156" s="16"/>
    </row>
    <row r="157" spans="1:1" x14ac:dyDescent="0.2">
      <c r="A157" s="16"/>
    </row>
    <row r="158" spans="1:1" x14ac:dyDescent="0.2">
      <c r="A158" s="16"/>
    </row>
    <row r="159" spans="1:1" x14ac:dyDescent="0.2">
      <c r="A159" s="16"/>
    </row>
    <row r="160" spans="1:1" x14ac:dyDescent="0.2">
      <c r="A160" s="16"/>
    </row>
    <row r="161" spans="1:1" x14ac:dyDescent="0.2">
      <c r="A161" s="16"/>
    </row>
    <row r="162" spans="1:1" x14ac:dyDescent="0.2">
      <c r="A162" s="16"/>
    </row>
    <row r="163" spans="1:1" x14ac:dyDescent="0.2">
      <c r="A163" s="16"/>
    </row>
    <row r="165" spans="1:1" x14ac:dyDescent="0.2">
      <c r="A165" s="16"/>
    </row>
    <row r="166" spans="1:1" x14ac:dyDescent="0.2">
      <c r="A166" s="16"/>
    </row>
    <row r="167" spans="1:1" x14ac:dyDescent="0.2">
      <c r="A167" s="16"/>
    </row>
    <row r="168" spans="1:1" x14ac:dyDescent="0.2">
      <c r="A168" s="16"/>
    </row>
    <row r="169" spans="1:1" x14ac:dyDescent="0.2">
      <c r="A169" s="16"/>
    </row>
    <row r="171" spans="1:1" x14ac:dyDescent="0.2">
      <c r="A171" s="16"/>
    </row>
    <row r="172" spans="1:1" x14ac:dyDescent="0.2">
      <c r="A172" s="16"/>
    </row>
    <row r="173" spans="1:1" x14ac:dyDescent="0.2">
      <c r="A173" s="16"/>
    </row>
    <row r="174" spans="1:1" x14ac:dyDescent="0.2">
      <c r="A174" s="16"/>
    </row>
    <row r="175" spans="1:1" x14ac:dyDescent="0.2">
      <c r="A175" s="16"/>
    </row>
    <row r="176" spans="1:1" x14ac:dyDescent="0.2">
      <c r="A176" s="16"/>
    </row>
    <row r="177" spans="1:1" x14ac:dyDescent="0.2">
      <c r="A177" s="16"/>
    </row>
    <row r="178" spans="1:1" x14ac:dyDescent="0.2">
      <c r="A178" s="16"/>
    </row>
    <row r="179" spans="1:1" x14ac:dyDescent="0.2">
      <c r="A179" s="16"/>
    </row>
    <row r="180" spans="1:1" x14ac:dyDescent="0.2">
      <c r="A180" s="16"/>
    </row>
    <row r="182" spans="1:1" x14ac:dyDescent="0.2">
      <c r="A182" s="16"/>
    </row>
    <row r="183" spans="1:1" x14ac:dyDescent="0.2">
      <c r="A183" s="16"/>
    </row>
    <row r="185" spans="1:1" x14ac:dyDescent="0.2">
      <c r="A185" s="16"/>
    </row>
    <row r="186" spans="1:1" x14ac:dyDescent="0.2">
      <c r="A186" s="16"/>
    </row>
    <row r="187" spans="1:1" x14ac:dyDescent="0.2">
      <c r="A187" s="16"/>
    </row>
    <row r="188" spans="1:1" x14ac:dyDescent="0.2">
      <c r="A188" s="16"/>
    </row>
    <row r="189" spans="1:1" x14ac:dyDescent="0.2">
      <c r="A189" s="16"/>
    </row>
    <row r="190" spans="1:1" x14ac:dyDescent="0.2">
      <c r="A190" s="16"/>
    </row>
    <row r="191" spans="1:1" x14ac:dyDescent="0.2">
      <c r="A191" s="16"/>
    </row>
    <row r="192" spans="1:1" x14ac:dyDescent="0.2">
      <c r="A192" s="16"/>
    </row>
    <row r="193" spans="1:1" x14ac:dyDescent="0.2">
      <c r="A193" s="16"/>
    </row>
    <row r="194" spans="1:1" x14ac:dyDescent="0.2">
      <c r="A194" s="16"/>
    </row>
    <row r="195" spans="1:1" x14ac:dyDescent="0.2">
      <c r="A195" s="16"/>
    </row>
    <row r="196" spans="1:1" x14ac:dyDescent="0.2">
      <c r="A196" s="16"/>
    </row>
    <row r="198" spans="1:1" x14ac:dyDescent="0.2">
      <c r="A198" s="16"/>
    </row>
    <row r="199" spans="1:1" x14ac:dyDescent="0.2">
      <c r="A199" s="16"/>
    </row>
    <row r="201" spans="1:1" x14ac:dyDescent="0.2">
      <c r="A201" s="16"/>
    </row>
    <row r="202" spans="1:1" x14ac:dyDescent="0.2">
      <c r="A202" s="16"/>
    </row>
    <row r="203" spans="1:1" x14ac:dyDescent="0.2">
      <c r="A203" s="16"/>
    </row>
    <row r="204" spans="1:1" x14ac:dyDescent="0.2">
      <c r="A204" s="16"/>
    </row>
    <row r="205" spans="1:1" x14ac:dyDescent="0.2">
      <c r="A205" s="16"/>
    </row>
    <row r="206" spans="1:1" x14ac:dyDescent="0.2">
      <c r="A206" s="16"/>
    </row>
    <row r="207" spans="1:1" x14ac:dyDescent="0.2">
      <c r="A207" s="16"/>
    </row>
    <row r="208" spans="1:1" x14ac:dyDescent="0.2">
      <c r="A208" s="16"/>
    </row>
    <row r="209" spans="1:1" x14ac:dyDescent="0.2">
      <c r="A209" s="16"/>
    </row>
    <row r="210" spans="1:1" x14ac:dyDescent="0.2">
      <c r="A210" s="16"/>
    </row>
    <row r="211" spans="1:1" x14ac:dyDescent="0.2">
      <c r="A211" s="16"/>
    </row>
    <row r="212" spans="1:1" x14ac:dyDescent="0.2">
      <c r="A212" s="16"/>
    </row>
    <row r="213" spans="1:1" x14ac:dyDescent="0.2">
      <c r="A213" s="16"/>
    </row>
    <row r="214" spans="1:1" x14ac:dyDescent="0.2">
      <c r="A214" s="16"/>
    </row>
    <row r="215" spans="1:1" x14ac:dyDescent="0.2">
      <c r="A215" s="16"/>
    </row>
    <row r="216" spans="1:1" x14ac:dyDescent="0.2">
      <c r="A216" s="16"/>
    </row>
    <row r="217" spans="1:1" x14ac:dyDescent="0.2">
      <c r="A217" s="16"/>
    </row>
    <row r="218" spans="1:1" x14ac:dyDescent="0.2">
      <c r="A218" s="16"/>
    </row>
    <row r="219" spans="1:1" x14ac:dyDescent="0.2">
      <c r="A219" s="16"/>
    </row>
    <row r="221" spans="1:1" x14ac:dyDescent="0.2">
      <c r="A221" s="16"/>
    </row>
    <row r="222" spans="1:1" x14ac:dyDescent="0.2">
      <c r="A222" s="16"/>
    </row>
    <row r="223" spans="1:1" x14ac:dyDescent="0.2">
      <c r="A223" s="16"/>
    </row>
    <row r="224" spans="1:1" x14ac:dyDescent="0.2">
      <c r="A224" s="16"/>
    </row>
    <row r="226" spans="1:1" x14ac:dyDescent="0.2">
      <c r="A226" s="16"/>
    </row>
    <row r="227" spans="1:1" x14ac:dyDescent="0.2">
      <c r="A227" s="16"/>
    </row>
    <row r="228" spans="1:1" x14ac:dyDescent="0.2">
      <c r="A228" s="16"/>
    </row>
    <row r="229" spans="1:1" x14ac:dyDescent="0.2">
      <c r="A229" s="16"/>
    </row>
    <row r="230" spans="1:1" x14ac:dyDescent="0.2">
      <c r="A230" s="16"/>
    </row>
    <row r="231" spans="1:1" x14ac:dyDescent="0.2">
      <c r="A231" s="16"/>
    </row>
    <row r="232" spans="1:1" x14ac:dyDescent="0.2">
      <c r="A232" s="16"/>
    </row>
    <row r="233" spans="1:1" x14ac:dyDescent="0.2">
      <c r="A233" s="16"/>
    </row>
    <row r="235" spans="1:1" x14ac:dyDescent="0.2">
      <c r="A235" s="16"/>
    </row>
    <row r="236" spans="1:1" x14ac:dyDescent="0.2">
      <c r="A236" s="16"/>
    </row>
    <row r="237" spans="1:1" x14ac:dyDescent="0.2">
      <c r="A237" s="16"/>
    </row>
    <row r="239" spans="1:1" x14ac:dyDescent="0.2">
      <c r="A239" s="16"/>
    </row>
    <row r="240" spans="1:1" x14ac:dyDescent="0.2">
      <c r="A240" s="16"/>
    </row>
    <row r="241" spans="1:1" x14ac:dyDescent="0.2">
      <c r="A241" s="16"/>
    </row>
    <row r="242" spans="1:1" x14ac:dyDescent="0.2">
      <c r="A242" s="16"/>
    </row>
    <row r="243" spans="1:1" x14ac:dyDescent="0.2">
      <c r="A243" s="16"/>
    </row>
    <row r="244" spans="1:1" x14ac:dyDescent="0.2">
      <c r="A244" s="16"/>
    </row>
    <row r="245" spans="1:1" x14ac:dyDescent="0.2">
      <c r="A245" s="16"/>
    </row>
    <row r="246" spans="1:1" x14ac:dyDescent="0.2">
      <c r="A246" s="16"/>
    </row>
    <row r="247" spans="1:1" x14ac:dyDescent="0.2">
      <c r="A247" s="16"/>
    </row>
    <row r="248" spans="1:1" x14ac:dyDescent="0.2">
      <c r="A248" s="16"/>
    </row>
    <row r="249" spans="1:1" x14ac:dyDescent="0.2">
      <c r="A249" s="16"/>
    </row>
    <row r="250" spans="1:1" x14ac:dyDescent="0.2">
      <c r="A250" s="16"/>
    </row>
    <row r="251" spans="1:1" x14ac:dyDescent="0.2">
      <c r="A251" s="16"/>
    </row>
    <row r="252" spans="1:1" x14ac:dyDescent="0.2">
      <c r="A252" s="16"/>
    </row>
    <row r="253" spans="1:1" x14ac:dyDescent="0.2">
      <c r="A253" s="16"/>
    </row>
    <row r="254" spans="1:1" x14ac:dyDescent="0.2">
      <c r="A254" s="16"/>
    </row>
    <row r="255" spans="1:1" x14ac:dyDescent="0.2">
      <c r="A255" s="16"/>
    </row>
    <row r="256" spans="1:1" x14ac:dyDescent="0.2">
      <c r="A256" s="16"/>
    </row>
    <row r="257" spans="1:1" x14ac:dyDescent="0.2">
      <c r="A257" s="16"/>
    </row>
    <row r="258" spans="1:1" x14ac:dyDescent="0.2">
      <c r="A258" s="16"/>
    </row>
    <row r="259" spans="1:1" x14ac:dyDescent="0.2">
      <c r="A259" s="16"/>
    </row>
    <row r="260" spans="1:1" x14ac:dyDescent="0.2">
      <c r="A260" s="16"/>
    </row>
    <row r="261" spans="1:1" x14ac:dyDescent="0.2">
      <c r="A261" s="16"/>
    </row>
    <row r="262" spans="1:1" x14ac:dyDescent="0.2">
      <c r="A262" s="16"/>
    </row>
    <row r="263" spans="1:1" x14ac:dyDescent="0.2">
      <c r="A263" s="16"/>
    </row>
    <row r="264" spans="1:1" x14ac:dyDescent="0.2">
      <c r="A264" s="16"/>
    </row>
    <row r="265" spans="1:1" x14ac:dyDescent="0.2">
      <c r="A265" s="16"/>
    </row>
    <row r="266" spans="1:1" x14ac:dyDescent="0.2">
      <c r="A266" s="16"/>
    </row>
    <row r="267" spans="1:1" x14ac:dyDescent="0.2">
      <c r="A267" s="16"/>
    </row>
    <row r="269" spans="1:1" x14ac:dyDescent="0.2">
      <c r="A269" s="16"/>
    </row>
    <row r="270" spans="1:1" x14ac:dyDescent="0.2">
      <c r="A270" s="16"/>
    </row>
    <row r="271" spans="1:1" x14ac:dyDescent="0.2">
      <c r="A271" s="16"/>
    </row>
    <row r="272" spans="1:1" x14ac:dyDescent="0.2">
      <c r="A272" s="16"/>
    </row>
    <row r="273" spans="1:1" x14ac:dyDescent="0.2">
      <c r="A273" s="16"/>
    </row>
    <row r="274" spans="1:1" x14ac:dyDescent="0.2">
      <c r="A274" s="16"/>
    </row>
    <row r="275" spans="1:1" x14ac:dyDescent="0.2">
      <c r="A275" s="16"/>
    </row>
    <row r="276" spans="1:1" x14ac:dyDescent="0.2">
      <c r="A276" s="16"/>
    </row>
    <row r="277" spans="1:1" x14ac:dyDescent="0.2">
      <c r="A277" s="16"/>
    </row>
    <row r="278" spans="1:1" x14ac:dyDescent="0.2">
      <c r="A278" s="16"/>
    </row>
    <row r="279" spans="1:1" x14ac:dyDescent="0.2">
      <c r="A279" s="16"/>
    </row>
    <row r="281" spans="1:1" x14ac:dyDescent="0.2">
      <c r="A281" s="16"/>
    </row>
    <row r="282" spans="1:1" x14ac:dyDescent="0.2">
      <c r="A282" s="16"/>
    </row>
    <row r="283" spans="1:1" x14ac:dyDescent="0.2">
      <c r="A283" s="16"/>
    </row>
    <row r="284" spans="1:1" x14ac:dyDescent="0.2">
      <c r="A284" s="16"/>
    </row>
    <row r="285" spans="1:1" x14ac:dyDescent="0.2">
      <c r="A285" s="16"/>
    </row>
    <row r="286" spans="1:1" x14ac:dyDescent="0.2">
      <c r="A286" s="16"/>
    </row>
    <row r="287" spans="1:1" x14ac:dyDescent="0.2">
      <c r="A287" s="16"/>
    </row>
    <row r="288" spans="1:1" x14ac:dyDescent="0.2">
      <c r="A288" s="16"/>
    </row>
    <row r="289" spans="1:1" x14ac:dyDescent="0.2">
      <c r="A289" s="16"/>
    </row>
    <row r="290" spans="1:1" x14ac:dyDescent="0.2">
      <c r="A290" s="16"/>
    </row>
    <row r="291" spans="1:1" x14ac:dyDescent="0.2">
      <c r="A291" s="16"/>
    </row>
    <row r="292" spans="1:1" x14ac:dyDescent="0.2">
      <c r="A292" s="16"/>
    </row>
    <row r="293" spans="1:1" x14ac:dyDescent="0.2">
      <c r="A293" s="16"/>
    </row>
    <row r="294" spans="1:1" x14ac:dyDescent="0.2">
      <c r="A294" s="16"/>
    </row>
    <row r="295" spans="1:1" x14ac:dyDescent="0.2">
      <c r="A295" s="16"/>
    </row>
    <row r="296" spans="1:1" x14ac:dyDescent="0.2">
      <c r="A296" s="16"/>
    </row>
    <row r="297" spans="1:1" x14ac:dyDescent="0.2">
      <c r="A297" s="16"/>
    </row>
    <row r="298" spans="1:1" x14ac:dyDescent="0.2">
      <c r="A298" s="16"/>
    </row>
    <row r="299" spans="1:1" x14ac:dyDescent="0.2">
      <c r="A299" s="16"/>
    </row>
    <row r="300" spans="1:1" x14ac:dyDescent="0.2">
      <c r="A300" s="16"/>
    </row>
    <row r="301" spans="1:1" x14ac:dyDescent="0.2">
      <c r="A301" s="16"/>
    </row>
    <row r="302" spans="1:1" x14ac:dyDescent="0.2">
      <c r="A302" s="16"/>
    </row>
    <row r="303" spans="1:1" x14ac:dyDescent="0.2">
      <c r="A303" s="16"/>
    </row>
    <row r="305" spans="1:1" x14ac:dyDescent="0.2">
      <c r="A305" s="16"/>
    </row>
    <row r="306" spans="1:1" x14ac:dyDescent="0.2">
      <c r="A306" s="16"/>
    </row>
    <row r="307" spans="1:1" x14ac:dyDescent="0.2">
      <c r="A307" s="16"/>
    </row>
    <row r="308" spans="1:1" x14ac:dyDescent="0.2">
      <c r="A308" s="16"/>
    </row>
    <row r="309" spans="1:1" x14ac:dyDescent="0.2">
      <c r="A309" s="16"/>
    </row>
    <row r="310" spans="1:1" x14ac:dyDescent="0.2">
      <c r="A310" s="16"/>
    </row>
    <row r="311" spans="1:1" x14ac:dyDescent="0.2">
      <c r="A311" s="16"/>
    </row>
    <row r="312" spans="1:1" x14ac:dyDescent="0.2">
      <c r="A312" s="16"/>
    </row>
    <row r="313" spans="1:1" x14ac:dyDescent="0.2">
      <c r="A313" s="16"/>
    </row>
    <row r="314" spans="1:1" x14ac:dyDescent="0.2">
      <c r="A314" s="16"/>
    </row>
    <row r="315" spans="1:1" x14ac:dyDescent="0.2">
      <c r="A315" s="16"/>
    </row>
    <row r="316" spans="1:1" x14ac:dyDescent="0.2">
      <c r="A316" s="16"/>
    </row>
    <row r="318" spans="1:1" x14ac:dyDescent="0.2">
      <c r="A318" s="16"/>
    </row>
    <row r="319" spans="1:1" x14ac:dyDescent="0.2">
      <c r="A319" s="16"/>
    </row>
    <row r="320" spans="1:1" x14ac:dyDescent="0.2">
      <c r="A320" s="16"/>
    </row>
    <row r="321" spans="1:1" x14ac:dyDescent="0.2">
      <c r="A321" s="16"/>
    </row>
    <row r="322" spans="1:1" x14ac:dyDescent="0.2">
      <c r="A322" s="16"/>
    </row>
    <row r="323" spans="1:1" x14ac:dyDescent="0.2">
      <c r="A323" s="16"/>
    </row>
    <row r="324" spans="1:1" x14ac:dyDescent="0.2">
      <c r="A324" s="16"/>
    </row>
    <row r="325" spans="1:1" x14ac:dyDescent="0.2">
      <c r="A325" s="16"/>
    </row>
    <row r="326" spans="1:1" x14ac:dyDescent="0.2">
      <c r="A326" s="16"/>
    </row>
    <row r="327" spans="1:1" x14ac:dyDescent="0.2">
      <c r="A327" s="16"/>
    </row>
    <row r="328" spans="1:1" x14ac:dyDescent="0.2">
      <c r="A328" s="16"/>
    </row>
    <row r="329" spans="1:1" x14ac:dyDescent="0.2">
      <c r="A329" s="16"/>
    </row>
    <row r="330" spans="1:1" x14ac:dyDescent="0.2">
      <c r="A330" s="16"/>
    </row>
    <row r="331" spans="1:1" x14ac:dyDescent="0.2">
      <c r="A331" s="16"/>
    </row>
    <row r="332" spans="1:1" x14ac:dyDescent="0.2">
      <c r="A332" s="16"/>
    </row>
    <row r="333" spans="1:1" x14ac:dyDescent="0.2">
      <c r="A333" s="16"/>
    </row>
    <row r="334" spans="1:1" x14ac:dyDescent="0.2">
      <c r="A334" s="16"/>
    </row>
    <row r="335" spans="1:1" x14ac:dyDescent="0.2">
      <c r="A335" s="16"/>
    </row>
    <row r="336" spans="1:1" x14ac:dyDescent="0.2">
      <c r="A336" s="16"/>
    </row>
    <row r="337" spans="1:1" x14ac:dyDescent="0.2">
      <c r="A337" s="16"/>
    </row>
    <row r="338" spans="1:1" x14ac:dyDescent="0.2">
      <c r="A338" s="16"/>
    </row>
    <row r="339" spans="1:1" x14ac:dyDescent="0.2">
      <c r="A339" s="16"/>
    </row>
    <row r="340" spans="1:1" x14ac:dyDescent="0.2">
      <c r="A340" s="16"/>
    </row>
    <row r="341" spans="1:1" x14ac:dyDescent="0.2">
      <c r="A341" s="16"/>
    </row>
    <row r="343" spans="1:1" x14ac:dyDescent="0.2">
      <c r="A343" s="16"/>
    </row>
    <row r="344" spans="1:1" x14ac:dyDescent="0.2">
      <c r="A344" s="16"/>
    </row>
    <row r="345" spans="1:1" x14ac:dyDescent="0.2">
      <c r="A345" s="16"/>
    </row>
    <row r="346" spans="1:1" x14ac:dyDescent="0.2">
      <c r="A346" s="16"/>
    </row>
    <row r="347" spans="1:1" x14ac:dyDescent="0.2">
      <c r="A347" s="16"/>
    </row>
    <row r="348" spans="1:1" x14ac:dyDescent="0.2">
      <c r="A348" s="16"/>
    </row>
    <row r="349" spans="1:1" x14ac:dyDescent="0.2">
      <c r="A349" s="16"/>
    </row>
    <row r="351" spans="1:1" x14ac:dyDescent="0.2">
      <c r="A351" s="16"/>
    </row>
    <row r="352" spans="1:1" x14ac:dyDescent="0.2">
      <c r="A352" s="16"/>
    </row>
    <row r="353" spans="1:1" x14ac:dyDescent="0.2">
      <c r="A353" s="16"/>
    </row>
    <row r="354" spans="1:1" x14ac:dyDescent="0.2">
      <c r="A354" s="16"/>
    </row>
    <row r="355" spans="1:1" x14ac:dyDescent="0.2">
      <c r="A355" s="16"/>
    </row>
    <row r="356" spans="1:1" x14ac:dyDescent="0.2">
      <c r="A356" s="16"/>
    </row>
    <row r="357" spans="1:1" x14ac:dyDescent="0.2">
      <c r="A357" s="16"/>
    </row>
    <row r="358" spans="1:1" x14ac:dyDescent="0.2">
      <c r="A358" s="16"/>
    </row>
    <row r="359" spans="1:1" x14ac:dyDescent="0.2">
      <c r="A359" s="16"/>
    </row>
    <row r="360" spans="1:1" x14ac:dyDescent="0.2">
      <c r="A360" s="16"/>
    </row>
    <row r="362" spans="1:1" x14ac:dyDescent="0.2">
      <c r="A362" s="16"/>
    </row>
    <row r="363" spans="1:1" x14ac:dyDescent="0.2">
      <c r="A363" s="16"/>
    </row>
    <row r="364" spans="1:1" x14ac:dyDescent="0.2">
      <c r="A364" s="16"/>
    </row>
    <row r="365" spans="1:1" x14ac:dyDescent="0.2">
      <c r="A365" s="16"/>
    </row>
    <row r="366" spans="1:1" x14ac:dyDescent="0.2">
      <c r="A366" s="16"/>
    </row>
    <row r="367" spans="1:1" x14ac:dyDescent="0.2">
      <c r="A367" s="16"/>
    </row>
    <row r="368" spans="1:1" x14ac:dyDescent="0.2">
      <c r="A368" s="16"/>
    </row>
    <row r="369" spans="1:1" x14ac:dyDescent="0.2">
      <c r="A369" s="16"/>
    </row>
    <row r="370" spans="1:1" x14ac:dyDescent="0.2">
      <c r="A370" s="16"/>
    </row>
    <row r="371" spans="1:1" x14ac:dyDescent="0.2">
      <c r="A371" s="16"/>
    </row>
    <row r="372" spans="1:1" x14ac:dyDescent="0.2">
      <c r="A372" s="16"/>
    </row>
    <row r="373" spans="1:1" x14ac:dyDescent="0.2">
      <c r="A373" s="16"/>
    </row>
    <row r="374" spans="1:1" x14ac:dyDescent="0.2">
      <c r="A374" s="16"/>
    </row>
    <row r="375" spans="1:1" x14ac:dyDescent="0.2">
      <c r="A375" s="16"/>
    </row>
    <row r="376" spans="1:1" x14ac:dyDescent="0.2">
      <c r="A376" s="16"/>
    </row>
    <row r="378" spans="1:1" x14ac:dyDescent="0.2">
      <c r="A378" s="16"/>
    </row>
    <row r="379" spans="1:1" x14ac:dyDescent="0.2">
      <c r="A379" s="16"/>
    </row>
    <row r="380" spans="1:1" x14ac:dyDescent="0.2">
      <c r="A380" s="16"/>
    </row>
    <row r="381" spans="1:1" x14ac:dyDescent="0.2">
      <c r="A381" s="16"/>
    </row>
    <row r="382" spans="1:1" x14ac:dyDescent="0.2">
      <c r="A382" s="16"/>
    </row>
    <row r="383" spans="1:1" x14ac:dyDescent="0.2">
      <c r="A383" s="16"/>
    </row>
    <row r="384" spans="1:1" x14ac:dyDescent="0.2">
      <c r="A384" s="16"/>
    </row>
    <row r="385" spans="1:1" x14ac:dyDescent="0.2">
      <c r="A385" s="16"/>
    </row>
    <row r="386" spans="1:1" x14ac:dyDescent="0.2">
      <c r="A386" s="16"/>
    </row>
    <row r="387" spans="1:1" x14ac:dyDescent="0.2">
      <c r="A387" s="16"/>
    </row>
    <row r="388" spans="1:1" x14ac:dyDescent="0.2">
      <c r="A388" s="16"/>
    </row>
    <row r="390" spans="1:1" x14ac:dyDescent="0.2">
      <c r="A390" s="16"/>
    </row>
    <row r="391" spans="1:1" x14ac:dyDescent="0.2">
      <c r="A391" s="16"/>
    </row>
    <row r="392" spans="1:1" x14ac:dyDescent="0.2">
      <c r="A392" s="16"/>
    </row>
    <row r="393" spans="1:1" x14ac:dyDescent="0.2">
      <c r="A393" s="16"/>
    </row>
    <row r="394" spans="1:1" x14ac:dyDescent="0.2">
      <c r="A394" s="16"/>
    </row>
    <row r="395" spans="1:1" x14ac:dyDescent="0.2">
      <c r="A395" s="16"/>
    </row>
    <row r="396" spans="1:1" x14ac:dyDescent="0.2">
      <c r="A396" s="16"/>
    </row>
    <row r="397" spans="1:1" x14ac:dyDescent="0.2">
      <c r="A397" s="16"/>
    </row>
    <row r="398" spans="1:1" x14ac:dyDescent="0.2">
      <c r="A398" s="16"/>
    </row>
    <row r="399" spans="1:1" x14ac:dyDescent="0.2">
      <c r="A399" s="16"/>
    </row>
    <row r="400" spans="1:1" x14ac:dyDescent="0.2">
      <c r="A400" s="16"/>
    </row>
    <row r="402" spans="1:1" x14ac:dyDescent="0.2">
      <c r="A402" s="16"/>
    </row>
    <row r="404" spans="1:1" x14ac:dyDescent="0.2">
      <c r="A404" s="16"/>
    </row>
    <row r="405" spans="1:1" x14ac:dyDescent="0.2">
      <c r="A405" s="16"/>
    </row>
    <row r="406" spans="1:1" x14ac:dyDescent="0.2">
      <c r="A406" s="16"/>
    </row>
    <row r="407" spans="1:1" x14ac:dyDescent="0.2">
      <c r="A407" s="16"/>
    </row>
    <row r="408" spans="1:1" x14ac:dyDescent="0.2">
      <c r="A408" s="16"/>
    </row>
    <row r="409" spans="1:1" x14ac:dyDescent="0.2">
      <c r="A409" s="16"/>
    </row>
    <row r="410" spans="1:1" x14ac:dyDescent="0.2">
      <c r="A410" s="16"/>
    </row>
    <row r="411" spans="1:1" x14ac:dyDescent="0.2">
      <c r="A411" s="16"/>
    </row>
    <row r="412" spans="1:1" x14ac:dyDescent="0.2">
      <c r="A412" s="16"/>
    </row>
    <row r="413" spans="1:1" x14ac:dyDescent="0.2">
      <c r="A413" s="16"/>
    </row>
    <row r="414" spans="1:1" x14ac:dyDescent="0.2">
      <c r="A414" s="16"/>
    </row>
    <row r="415" spans="1:1" x14ac:dyDescent="0.2">
      <c r="A415" s="16"/>
    </row>
    <row r="416" spans="1:1" x14ac:dyDescent="0.2">
      <c r="A416" s="16"/>
    </row>
    <row r="417" spans="1:1" x14ac:dyDescent="0.2">
      <c r="A417" s="16"/>
    </row>
    <row r="418" spans="1:1" x14ac:dyDescent="0.2">
      <c r="A418" s="16"/>
    </row>
    <row r="419" spans="1:1" x14ac:dyDescent="0.2">
      <c r="A419" s="16"/>
    </row>
    <row r="420" spans="1:1" x14ac:dyDescent="0.2">
      <c r="A420" s="16"/>
    </row>
    <row r="421" spans="1:1" x14ac:dyDescent="0.2">
      <c r="A421" s="16"/>
    </row>
    <row r="422" spans="1:1" x14ac:dyDescent="0.2">
      <c r="A422" s="16"/>
    </row>
    <row r="423" spans="1:1" x14ac:dyDescent="0.2">
      <c r="A423" s="16"/>
    </row>
    <row r="424" spans="1:1" x14ac:dyDescent="0.2">
      <c r="A424" s="16"/>
    </row>
    <row r="425" spans="1:1" x14ac:dyDescent="0.2">
      <c r="A425" s="16"/>
    </row>
    <row r="426" spans="1:1" x14ac:dyDescent="0.2">
      <c r="A426" s="16"/>
    </row>
    <row r="427" spans="1:1" x14ac:dyDescent="0.2">
      <c r="A427" s="16"/>
    </row>
    <row r="428" spans="1:1" x14ac:dyDescent="0.2">
      <c r="A428" s="16"/>
    </row>
    <row r="429" spans="1:1" x14ac:dyDescent="0.2">
      <c r="A429" s="16"/>
    </row>
    <row r="430" spans="1:1" x14ac:dyDescent="0.2">
      <c r="A430" s="16"/>
    </row>
    <row r="432" spans="1:1" x14ac:dyDescent="0.2">
      <c r="A432" s="16"/>
    </row>
    <row r="433" spans="1:1" x14ac:dyDescent="0.2">
      <c r="A433" s="16"/>
    </row>
    <row r="434" spans="1:1" x14ac:dyDescent="0.2">
      <c r="A434" s="16"/>
    </row>
    <row r="435" spans="1:1" x14ac:dyDescent="0.2">
      <c r="A435" s="16"/>
    </row>
    <row r="436" spans="1:1" x14ac:dyDescent="0.2">
      <c r="A436" s="16"/>
    </row>
    <row r="438" spans="1:1" x14ac:dyDescent="0.2">
      <c r="A438" s="16"/>
    </row>
    <row r="439" spans="1:1" x14ac:dyDescent="0.2">
      <c r="A439" s="16"/>
    </row>
    <row r="440" spans="1:1" x14ac:dyDescent="0.2">
      <c r="A440" s="16"/>
    </row>
    <row r="441" spans="1:1" x14ac:dyDescent="0.2">
      <c r="A441" s="16"/>
    </row>
    <row r="442" spans="1:1" x14ac:dyDescent="0.2">
      <c r="A442" s="16"/>
    </row>
    <row r="443" spans="1:1" x14ac:dyDescent="0.2">
      <c r="A443" s="16"/>
    </row>
    <row r="444" spans="1:1" x14ac:dyDescent="0.2">
      <c r="A444" s="16"/>
    </row>
    <row r="445" spans="1:1" x14ac:dyDescent="0.2">
      <c r="A445" s="16"/>
    </row>
    <row r="446" spans="1:1" x14ac:dyDescent="0.2">
      <c r="A446" s="16"/>
    </row>
    <row r="447" spans="1:1" x14ac:dyDescent="0.2">
      <c r="A447" s="16"/>
    </row>
    <row r="448" spans="1:1" x14ac:dyDescent="0.2">
      <c r="A448" s="16"/>
    </row>
    <row r="449" spans="1:1" x14ac:dyDescent="0.2">
      <c r="A449" s="16"/>
    </row>
    <row r="450" spans="1:1" x14ac:dyDescent="0.2">
      <c r="A450" s="16"/>
    </row>
    <row r="454" spans="1:1" x14ac:dyDescent="0.2">
      <c r="A454" s="16"/>
    </row>
    <row r="455" spans="1:1" x14ac:dyDescent="0.2">
      <c r="A455" s="16"/>
    </row>
    <row r="456" spans="1:1" x14ac:dyDescent="0.2">
      <c r="A456" s="16"/>
    </row>
    <row r="457" spans="1:1" x14ac:dyDescent="0.2">
      <c r="A457" s="16"/>
    </row>
    <row r="458" spans="1:1" x14ac:dyDescent="0.2">
      <c r="A458" s="16"/>
    </row>
    <row r="459" spans="1:1" x14ac:dyDescent="0.2">
      <c r="A459" s="16"/>
    </row>
    <row r="460" spans="1:1" x14ac:dyDescent="0.2">
      <c r="A460" s="16"/>
    </row>
    <row r="461" spans="1:1" x14ac:dyDescent="0.2">
      <c r="A461" s="16"/>
    </row>
    <row r="462" spans="1:1" x14ac:dyDescent="0.2">
      <c r="A462" s="16"/>
    </row>
    <row r="463" spans="1:1" x14ac:dyDescent="0.2">
      <c r="A463" s="16"/>
    </row>
    <row r="464" spans="1:1" x14ac:dyDescent="0.2">
      <c r="A464" s="16"/>
    </row>
    <row r="465" spans="1:1" x14ac:dyDescent="0.2">
      <c r="A465" s="16"/>
    </row>
    <row r="466" spans="1:1" x14ac:dyDescent="0.2">
      <c r="A466" s="16"/>
    </row>
    <row r="468" spans="1:1" x14ac:dyDescent="0.2">
      <c r="A468" s="16"/>
    </row>
    <row r="469" spans="1:1" x14ac:dyDescent="0.2">
      <c r="A469" s="16"/>
    </row>
    <row r="470" spans="1:1" x14ac:dyDescent="0.2">
      <c r="A470" s="16"/>
    </row>
    <row r="471" spans="1:1" x14ac:dyDescent="0.2">
      <c r="A471" s="16"/>
    </row>
    <row r="472" spans="1:1" x14ac:dyDescent="0.2">
      <c r="A472" s="16"/>
    </row>
    <row r="473" spans="1:1" x14ac:dyDescent="0.2">
      <c r="A473" s="16"/>
    </row>
    <row r="474" spans="1:1" x14ac:dyDescent="0.2">
      <c r="A474" s="16"/>
    </row>
    <row r="475" spans="1:1" x14ac:dyDescent="0.2">
      <c r="A475" s="16"/>
    </row>
    <row r="476" spans="1:1" x14ac:dyDescent="0.2">
      <c r="A476" s="16"/>
    </row>
    <row r="477" spans="1:1" x14ac:dyDescent="0.2">
      <c r="A477" s="16"/>
    </row>
    <row r="478" spans="1:1" x14ac:dyDescent="0.2">
      <c r="A478" s="16"/>
    </row>
    <row r="479" spans="1:1" x14ac:dyDescent="0.2">
      <c r="A479" s="16"/>
    </row>
    <row r="480" spans="1:1" x14ac:dyDescent="0.2">
      <c r="A480" s="16"/>
    </row>
    <row r="481" spans="1:1" x14ac:dyDescent="0.2">
      <c r="A481" s="16"/>
    </row>
    <row r="482" spans="1:1" x14ac:dyDescent="0.2">
      <c r="A482" s="16"/>
    </row>
    <row r="483" spans="1:1" x14ac:dyDescent="0.2">
      <c r="A483" s="16"/>
    </row>
    <row r="484" spans="1:1" x14ac:dyDescent="0.2">
      <c r="A484" s="16"/>
    </row>
    <row r="485" spans="1:1" x14ac:dyDescent="0.2">
      <c r="A485" s="16"/>
    </row>
    <row r="487" spans="1:1" x14ac:dyDescent="0.2">
      <c r="A487" s="16"/>
    </row>
    <row r="488" spans="1:1" x14ac:dyDescent="0.2">
      <c r="A488" s="16"/>
    </row>
    <row r="489" spans="1:1" x14ac:dyDescent="0.2">
      <c r="A489" s="16"/>
    </row>
    <row r="490" spans="1:1" x14ac:dyDescent="0.2">
      <c r="A490" s="16"/>
    </row>
    <row r="491" spans="1:1" x14ac:dyDescent="0.2">
      <c r="A491" s="16"/>
    </row>
    <row r="492" spans="1:1" x14ac:dyDescent="0.2">
      <c r="A492" s="16"/>
    </row>
    <row r="493" spans="1:1" x14ac:dyDescent="0.2">
      <c r="A493" s="16"/>
    </row>
    <row r="494" spans="1:1" x14ac:dyDescent="0.2">
      <c r="A494" s="16"/>
    </row>
    <row r="495" spans="1:1" x14ac:dyDescent="0.2">
      <c r="A495" s="16"/>
    </row>
    <row r="496" spans="1:1" x14ac:dyDescent="0.2">
      <c r="A496" s="16"/>
    </row>
    <row r="497" spans="1:1" x14ac:dyDescent="0.2">
      <c r="A497" s="16"/>
    </row>
    <row r="498" spans="1:1" x14ac:dyDescent="0.2">
      <c r="A498" s="16"/>
    </row>
    <row r="499" spans="1:1" x14ac:dyDescent="0.2">
      <c r="A499" s="16"/>
    </row>
    <row r="500" spans="1:1" x14ac:dyDescent="0.2">
      <c r="A500" s="16"/>
    </row>
    <row r="501" spans="1:1" x14ac:dyDescent="0.2">
      <c r="A501" s="16"/>
    </row>
    <row r="502" spans="1:1" x14ac:dyDescent="0.2">
      <c r="A502" s="16"/>
    </row>
    <row r="503" spans="1:1" x14ac:dyDescent="0.2">
      <c r="A503" s="16"/>
    </row>
    <row r="504" spans="1:1" x14ac:dyDescent="0.2">
      <c r="A504" s="16"/>
    </row>
    <row r="505" spans="1:1" x14ac:dyDescent="0.2">
      <c r="A505" s="16"/>
    </row>
    <row r="506" spans="1:1" x14ac:dyDescent="0.2">
      <c r="A506" s="16"/>
    </row>
    <row r="507" spans="1:1" x14ac:dyDescent="0.2">
      <c r="A507" s="16"/>
    </row>
    <row r="508" spans="1:1" x14ac:dyDescent="0.2">
      <c r="A508" s="16"/>
    </row>
    <row r="509" spans="1:1" x14ac:dyDescent="0.2">
      <c r="A509" s="16"/>
    </row>
    <row r="511" spans="1:1" x14ac:dyDescent="0.2">
      <c r="A511" s="16"/>
    </row>
    <row r="512" spans="1:1" x14ac:dyDescent="0.2">
      <c r="A512" s="16"/>
    </row>
    <row r="513" spans="1:1" x14ac:dyDescent="0.2">
      <c r="A513" s="16"/>
    </row>
    <row r="516" spans="1:1" x14ac:dyDescent="0.2">
      <c r="A516" s="16"/>
    </row>
    <row r="517" spans="1:1" x14ac:dyDescent="0.2">
      <c r="A517" s="16"/>
    </row>
    <row r="519" spans="1:1" x14ac:dyDescent="0.2">
      <c r="A519" s="16"/>
    </row>
    <row r="520" spans="1:1" x14ac:dyDescent="0.2">
      <c r="A520" s="16"/>
    </row>
    <row r="523" spans="1:1" x14ac:dyDescent="0.2">
      <c r="A523" s="16"/>
    </row>
    <row r="524" spans="1:1" x14ac:dyDescent="0.2">
      <c r="A524" s="16"/>
    </row>
    <row r="525" spans="1:1" x14ac:dyDescent="0.2">
      <c r="A525" s="16"/>
    </row>
    <row r="526" spans="1:1" x14ac:dyDescent="0.2">
      <c r="A526" s="16"/>
    </row>
    <row r="527" spans="1:1" x14ac:dyDescent="0.2">
      <c r="A527" s="16"/>
    </row>
    <row r="528" spans="1:1" x14ac:dyDescent="0.2">
      <c r="A528" s="16"/>
    </row>
    <row r="529" spans="1:1" x14ac:dyDescent="0.2">
      <c r="A529" s="16"/>
    </row>
    <row r="530" spans="1:1" x14ac:dyDescent="0.2">
      <c r="A530" s="16"/>
    </row>
    <row r="531" spans="1:1" x14ac:dyDescent="0.2">
      <c r="A531" s="16"/>
    </row>
    <row r="532" spans="1:1" x14ac:dyDescent="0.2">
      <c r="A532" s="16"/>
    </row>
    <row r="533" spans="1:1" x14ac:dyDescent="0.2">
      <c r="A533" s="16"/>
    </row>
    <row r="534" spans="1:1" x14ac:dyDescent="0.2">
      <c r="A534" s="16"/>
    </row>
    <row r="535" spans="1:1" x14ac:dyDescent="0.2">
      <c r="A535" s="16"/>
    </row>
    <row r="536" spans="1:1" x14ac:dyDescent="0.2">
      <c r="A536" s="16"/>
    </row>
    <row r="537" spans="1:1" x14ac:dyDescent="0.2">
      <c r="A537" s="16"/>
    </row>
    <row r="538" spans="1:1" x14ac:dyDescent="0.2">
      <c r="A538" s="16"/>
    </row>
    <row r="539" spans="1:1" x14ac:dyDescent="0.2">
      <c r="A539" s="16"/>
    </row>
    <row r="540" spans="1:1" x14ac:dyDescent="0.2">
      <c r="A540" s="16"/>
    </row>
    <row r="541" spans="1:1" x14ac:dyDescent="0.2">
      <c r="A541" s="16"/>
    </row>
    <row r="543" spans="1:1" x14ac:dyDescent="0.2">
      <c r="A543" s="16"/>
    </row>
    <row r="544" spans="1:1" x14ac:dyDescent="0.2">
      <c r="A544" s="16"/>
    </row>
    <row r="545" spans="1:1" x14ac:dyDescent="0.2">
      <c r="A545" s="16"/>
    </row>
    <row r="546" spans="1:1" x14ac:dyDescent="0.2">
      <c r="A546" s="16"/>
    </row>
    <row r="547" spans="1:1" x14ac:dyDescent="0.2">
      <c r="A547" s="16"/>
    </row>
    <row r="548" spans="1:1" x14ac:dyDescent="0.2">
      <c r="A548" s="16"/>
    </row>
    <row r="550" spans="1:1" x14ac:dyDescent="0.2">
      <c r="A550" s="16"/>
    </row>
    <row r="551" spans="1:1" x14ac:dyDescent="0.2">
      <c r="A551" s="16"/>
    </row>
    <row r="553" spans="1:1" x14ac:dyDescent="0.2">
      <c r="A553" s="16"/>
    </row>
    <row r="554" spans="1:1" x14ac:dyDescent="0.2">
      <c r="A554" s="16"/>
    </row>
    <row r="555" spans="1:1" x14ac:dyDescent="0.2">
      <c r="A555" s="16"/>
    </row>
    <row r="556" spans="1:1" x14ac:dyDescent="0.2">
      <c r="A556" s="16"/>
    </row>
    <row r="557" spans="1:1" x14ac:dyDescent="0.2">
      <c r="A557" s="16"/>
    </row>
    <row r="558" spans="1:1" x14ac:dyDescent="0.2">
      <c r="A558" s="16"/>
    </row>
    <row r="559" spans="1:1" x14ac:dyDescent="0.2">
      <c r="A559" s="16"/>
    </row>
    <row r="560" spans="1:1" x14ac:dyDescent="0.2">
      <c r="A560" s="16"/>
    </row>
    <row r="561" spans="1:1" x14ac:dyDescent="0.2">
      <c r="A561" s="16"/>
    </row>
    <row r="562" spans="1:1" x14ac:dyDescent="0.2">
      <c r="A562" s="16"/>
    </row>
    <row r="563" spans="1:1" x14ac:dyDescent="0.2">
      <c r="A563" s="16"/>
    </row>
    <row r="564" spans="1:1" x14ac:dyDescent="0.2">
      <c r="A564" s="16"/>
    </row>
    <row r="566" spans="1:1" x14ac:dyDescent="0.2">
      <c r="A566" s="16"/>
    </row>
    <row r="567" spans="1:1" x14ac:dyDescent="0.2">
      <c r="A567" s="16"/>
    </row>
    <row r="568" spans="1:1" x14ac:dyDescent="0.2">
      <c r="A568" s="16"/>
    </row>
    <row r="569" spans="1:1" x14ac:dyDescent="0.2">
      <c r="A569" s="16"/>
    </row>
    <row r="570" spans="1:1" x14ac:dyDescent="0.2">
      <c r="A570" s="16"/>
    </row>
    <row r="571" spans="1:1" x14ac:dyDescent="0.2">
      <c r="A571" s="16"/>
    </row>
    <row r="573" spans="1:1" x14ac:dyDescent="0.2">
      <c r="A573" s="16"/>
    </row>
    <row r="574" spans="1:1" x14ac:dyDescent="0.2">
      <c r="A574" s="16"/>
    </row>
    <row r="575" spans="1:1" x14ac:dyDescent="0.2">
      <c r="A575" s="16"/>
    </row>
    <row r="576" spans="1:1" x14ac:dyDescent="0.2">
      <c r="A576" s="16"/>
    </row>
    <row r="577" spans="1:1" x14ac:dyDescent="0.2">
      <c r="A577" s="16"/>
    </row>
    <row r="578" spans="1:1" x14ac:dyDescent="0.2">
      <c r="A578" s="16"/>
    </row>
    <row r="579" spans="1:1" x14ac:dyDescent="0.2">
      <c r="A579" s="16"/>
    </row>
    <row r="580" spans="1:1" x14ac:dyDescent="0.2">
      <c r="A580" s="16"/>
    </row>
    <row r="581" spans="1:1" x14ac:dyDescent="0.2">
      <c r="A581" s="16"/>
    </row>
    <row r="582" spans="1:1" x14ac:dyDescent="0.2">
      <c r="A582" s="16"/>
    </row>
    <row r="583" spans="1:1" x14ac:dyDescent="0.2">
      <c r="A583" s="16"/>
    </row>
    <row r="584" spans="1:1" x14ac:dyDescent="0.2">
      <c r="A584" s="16"/>
    </row>
    <row r="585" spans="1:1" x14ac:dyDescent="0.2">
      <c r="A585" s="16"/>
    </row>
    <row r="586" spans="1:1" x14ac:dyDescent="0.2">
      <c r="A586" s="16"/>
    </row>
    <row r="587" spans="1:1" x14ac:dyDescent="0.2">
      <c r="A587" s="16"/>
    </row>
    <row r="588" spans="1:1" x14ac:dyDescent="0.2">
      <c r="A588" s="16"/>
    </row>
    <row r="589" spans="1:1" x14ac:dyDescent="0.2">
      <c r="A589" s="16"/>
    </row>
    <row r="590" spans="1:1" x14ac:dyDescent="0.2">
      <c r="A590" s="16"/>
    </row>
    <row r="591" spans="1:1" x14ac:dyDescent="0.2">
      <c r="A591" s="16"/>
    </row>
    <row r="592" spans="1:1" x14ac:dyDescent="0.2">
      <c r="A592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2"/>
  <sheetViews>
    <sheetView workbookViewId="0">
      <selection sqref="A1:A1048576"/>
    </sheetView>
  </sheetViews>
  <sheetFormatPr defaultRowHeight="12.75" x14ac:dyDescent="0.2"/>
  <cols>
    <col min="1" max="1" width="23.140625" style="13" customWidth="1"/>
    <col min="2" max="25" width="6.42578125" style="13" customWidth="1"/>
    <col min="26" max="16384" width="9.140625" style="13"/>
  </cols>
  <sheetData>
    <row r="1" spans="1:25" x14ac:dyDescent="0.2">
      <c r="A1" s="15" t="s">
        <v>139</v>
      </c>
      <c r="B1" s="13" t="s">
        <v>67</v>
      </c>
    </row>
    <row r="2" spans="1:25" x14ac:dyDescent="0.2">
      <c r="A2" s="15"/>
      <c r="B2" s="13">
        <v>1</v>
      </c>
      <c r="C2" s="13">
        <v>2</v>
      </c>
      <c r="D2" s="13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13">
        <v>9</v>
      </c>
      <c r="K2" s="13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13">
        <v>16</v>
      </c>
      <c r="R2" s="13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13">
        <v>23</v>
      </c>
      <c r="Y2" s="13">
        <v>24</v>
      </c>
    </row>
    <row r="3" spans="1:25" x14ac:dyDescent="0.2">
      <c r="A3" s="16" t="s">
        <v>68</v>
      </c>
      <c r="B3" s="14">
        <v>0.20633684195423094</v>
      </c>
      <c r="C3" s="14">
        <v>0.20067168087594311</v>
      </c>
      <c r="D3" s="14">
        <v>0.19861388731771026</v>
      </c>
      <c r="E3" s="14">
        <v>0.19794219428950666</v>
      </c>
      <c r="F3" s="14">
        <v>0.20126696083221632</v>
      </c>
      <c r="G3" s="14">
        <v>0.23488857058088397</v>
      </c>
      <c r="H3" s="14">
        <v>0.31921080030142496</v>
      </c>
      <c r="I3" s="14">
        <v>0.40673038356222674</v>
      </c>
      <c r="J3" s="14">
        <v>0.4629084714989985</v>
      </c>
      <c r="K3" s="14">
        <v>0.45080015851802024</v>
      </c>
      <c r="L3" s="14">
        <v>0.44915855736408056</v>
      </c>
      <c r="M3" s="14">
        <v>0.45328802275557684</v>
      </c>
      <c r="N3" s="14">
        <v>0.45894782079615404</v>
      </c>
      <c r="O3" s="14">
        <v>0.45765928220552005</v>
      </c>
      <c r="P3" s="14">
        <v>0.46262690008228613</v>
      </c>
      <c r="Q3" s="14">
        <v>0.47162617188552675</v>
      </c>
      <c r="R3" s="14">
        <v>0.44042700639488819</v>
      </c>
      <c r="S3" s="14">
        <v>0.41055340622502984</v>
      </c>
      <c r="T3" s="14">
        <v>0.35718356254259209</v>
      </c>
      <c r="U3" s="14">
        <v>0.33791469720769551</v>
      </c>
      <c r="V3" s="14">
        <v>0.32675478638472516</v>
      </c>
      <c r="W3" s="14">
        <v>0.30031014774254483</v>
      </c>
      <c r="X3" s="14">
        <v>0.27063672895801799</v>
      </c>
      <c r="Y3" s="14">
        <v>0.23405777859846852</v>
      </c>
    </row>
    <row r="4" spans="1:25" x14ac:dyDescent="0.2">
      <c r="A4" s="16" t="s">
        <v>69</v>
      </c>
      <c r="B4" s="14">
        <v>3.2134736564543534E-2</v>
      </c>
      <c r="C4" s="14">
        <v>3.1258347697305483E-2</v>
      </c>
      <c r="D4" s="14">
        <v>3.0940675635773913E-2</v>
      </c>
      <c r="E4" s="14">
        <v>3.0833029226356841E-2</v>
      </c>
      <c r="F4" s="14">
        <v>3.1347451330614728E-2</v>
      </c>
      <c r="G4" s="14">
        <v>3.5062704986462356E-2</v>
      </c>
      <c r="H4" s="14">
        <v>4.3055500286424263E-2</v>
      </c>
      <c r="I4" s="14">
        <v>5.0993719759678369E-2</v>
      </c>
      <c r="J4" s="14">
        <v>5.3041756258537499E-2</v>
      </c>
      <c r="K4" s="14">
        <v>5.1128137519995495E-2</v>
      </c>
      <c r="L4" s="14">
        <v>5.087390468049334E-2</v>
      </c>
      <c r="M4" s="14">
        <v>5.1530218365114129E-2</v>
      </c>
      <c r="N4" s="14">
        <v>5.2432411674400214E-2</v>
      </c>
      <c r="O4" s="14">
        <v>5.2236367282904983E-2</v>
      </c>
      <c r="P4" s="14">
        <v>5.3031774385850994E-2</v>
      </c>
      <c r="Q4" s="14">
        <v>5.4450497439694379E-2</v>
      </c>
      <c r="R4" s="14">
        <v>5.3391643081807924E-2</v>
      </c>
      <c r="S4" s="14">
        <v>5.2518954715162797E-2</v>
      </c>
      <c r="T4" s="14">
        <v>4.7967818077686714E-2</v>
      </c>
      <c r="U4" s="14">
        <v>4.4940734316264913E-2</v>
      </c>
      <c r="V4" s="14">
        <v>4.3200989205855939E-2</v>
      </c>
      <c r="W4" s="14">
        <v>4.1005408747439319E-2</v>
      </c>
      <c r="X4" s="14">
        <v>3.8316753946174273E-2</v>
      </c>
      <c r="Y4" s="14">
        <v>3.4924666376081048E-2</v>
      </c>
    </row>
    <row r="5" spans="1:25" x14ac:dyDescent="0.2">
      <c r="A5" s="16" t="s">
        <v>70</v>
      </c>
      <c r="B5" s="14">
        <v>0.83826920298325436</v>
      </c>
      <c r="C5" s="14">
        <v>0.78244227182549442</v>
      </c>
      <c r="D5" s="14">
        <v>0.76223756584090074</v>
      </c>
      <c r="E5" s="14">
        <v>0.75520403382850831</v>
      </c>
      <c r="F5" s="14">
        <v>0.78797741453793835</v>
      </c>
      <c r="G5" s="14">
        <v>0.98368817142499843</v>
      </c>
      <c r="H5" s="14">
        <v>1.3528863707423291</v>
      </c>
      <c r="I5" s="14">
        <v>1.7036287417297229</v>
      </c>
      <c r="J5" s="14">
        <v>1.6482306123141335</v>
      </c>
      <c r="K5" s="14">
        <v>1.5244204551306559</v>
      </c>
      <c r="L5" s="14">
        <v>1.5082123088079324</v>
      </c>
      <c r="M5" s="14">
        <v>1.5508457190960736</v>
      </c>
      <c r="N5" s="14">
        <v>1.609573248678895</v>
      </c>
      <c r="O5" s="14">
        <v>1.5972402521493763</v>
      </c>
      <c r="P5" s="14">
        <v>1.6491791933078863</v>
      </c>
      <c r="Q5" s="14">
        <v>1.7408064567670207</v>
      </c>
      <c r="R5" s="14">
        <v>1.7782324758216017</v>
      </c>
      <c r="S5" s="14">
        <v>1.826625783256099</v>
      </c>
      <c r="T5" s="14">
        <v>1.6386391908038496</v>
      </c>
      <c r="U5" s="14">
        <v>1.4436291260429672</v>
      </c>
      <c r="V5" s="14">
        <v>1.3321764472693676</v>
      </c>
      <c r="W5" s="14">
        <v>1.2452989205607088</v>
      </c>
      <c r="X5" s="14">
        <v>1.1273145614856559</v>
      </c>
      <c r="Y5" s="14">
        <v>0.97444587635639457</v>
      </c>
    </row>
    <row r="6" spans="1:25" x14ac:dyDescent="0.2">
      <c r="A6" s="16" t="s">
        <v>71</v>
      </c>
      <c r="B6" s="14">
        <v>0.50400260354982973</v>
      </c>
      <c r="C6" s="14">
        <v>0.47116139049349115</v>
      </c>
      <c r="D6" s="14">
        <v>0.4592601875551357</v>
      </c>
      <c r="E6" s="14">
        <v>0.45520928457162002</v>
      </c>
      <c r="F6" s="14">
        <v>0.47448679492267432</v>
      </c>
      <c r="G6" s="14">
        <v>0.59346445159940675</v>
      </c>
      <c r="H6" s="14">
        <v>0.82448633222022116</v>
      </c>
      <c r="I6" s="14">
        <v>1.0459076846135991</v>
      </c>
      <c r="J6" s="14">
        <v>1.0334358490378304</v>
      </c>
      <c r="K6" s="14">
        <v>0.96154162773435159</v>
      </c>
      <c r="L6" s="14">
        <v>0.95201339703366972</v>
      </c>
      <c r="M6" s="14">
        <v>0.97668739806275395</v>
      </c>
      <c r="N6" s="14">
        <v>1.0106169909916267</v>
      </c>
      <c r="O6" s="14">
        <v>1.0032855497219322</v>
      </c>
      <c r="P6" s="14">
        <v>1.0332148413851991</v>
      </c>
      <c r="Q6" s="14">
        <v>1.0865001613227148</v>
      </c>
      <c r="R6" s="14">
        <v>1.0976749717618384</v>
      </c>
      <c r="S6" s="14">
        <v>1.1157399112164428</v>
      </c>
      <c r="T6" s="14">
        <v>0.99576227016683938</v>
      </c>
      <c r="U6" s="14">
        <v>0.88211662823717074</v>
      </c>
      <c r="V6" s="14">
        <v>0.81686181980827077</v>
      </c>
      <c r="W6" s="14">
        <v>0.76006557403549813</v>
      </c>
      <c r="X6" s="14">
        <v>0.68482141230007043</v>
      </c>
      <c r="Y6" s="14">
        <v>0.58824830595205724</v>
      </c>
    </row>
    <row r="7" spans="1:25" x14ac:dyDescent="0.2">
      <c r="A7" s="16" t="s">
        <v>72</v>
      </c>
      <c r="B7" s="14">
        <v>0.14227095519811692</v>
      </c>
      <c r="C7" s="14">
        <v>0.13718331383597157</v>
      </c>
      <c r="D7" s="14">
        <v>0.13534737182426815</v>
      </c>
      <c r="E7" s="14">
        <v>0.13467623687031452</v>
      </c>
      <c r="F7" s="14">
        <v>0.13766365923079443</v>
      </c>
      <c r="G7" s="14">
        <v>0.16731882698046424</v>
      </c>
      <c r="H7" s="14">
        <v>0.24056024557299341</v>
      </c>
      <c r="I7" s="14">
        <v>0.3166168593064419</v>
      </c>
      <c r="J7" s="14">
        <v>0.36213633578128834</v>
      </c>
      <c r="K7" s="14">
        <v>0.35052653207061429</v>
      </c>
      <c r="L7" s="14">
        <v>0.34904718181407607</v>
      </c>
      <c r="M7" s="14">
        <v>0.35307362194505909</v>
      </c>
      <c r="N7" s="14">
        <v>0.35864050958218113</v>
      </c>
      <c r="O7" s="14">
        <v>0.3575431200805862</v>
      </c>
      <c r="P7" s="14">
        <v>0.36249370885902465</v>
      </c>
      <c r="Q7" s="14">
        <v>0.37105818188570611</v>
      </c>
      <c r="R7" s="14">
        <v>0.34534551572161953</v>
      </c>
      <c r="S7" s="14">
        <v>0.32047985266698309</v>
      </c>
      <c r="T7" s="14">
        <v>0.27372030127837593</v>
      </c>
      <c r="U7" s="14">
        <v>0.25557554717618125</v>
      </c>
      <c r="V7" s="14">
        <v>0.24531104308485713</v>
      </c>
      <c r="W7" s="14">
        <v>0.22292522679408092</v>
      </c>
      <c r="X7" s="14">
        <v>0.19775630332451827</v>
      </c>
      <c r="Y7" s="14">
        <v>0.16639976461068626</v>
      </c>
    </row>
    <row r="8" spans="1:25" x14ac:dyDescent="0.2">
      <c r="A8" s="16" t="s">
        <v>73</v>
      </c>
      <c r="B8" s="14">
        <v>1.7536176449890022</v>
      </c>
      <c r="C8" s="14">
        <v>1.6682869076310718</v>
      </c>
      <c r="D8" s="14">
        <v>1.6374577953068254</v>
      </c>
      <c r="E8" s="14">
        <v>1.6264061297145149</v>
      </c>
      <c r="F8" s="14">
        <v>1.6765068634454656</v>
      </c>
      <c r="G8" s="14">
        <v>1.9926666025790132</v>
      </c>
      <c r="H8" s="14">
        <v>2.6114676766189708</v>
      </c>
      <c r="I8" s="14">
        <v>3.2090878009927235</v>
      </c>
      <c r="J8" s="14">
        <v>3.1874614759031168</v>
      </c>
      <c r="K8" s="14">
        <v>2.9949580147796033</v>
      </c>
      <c r="L8" s="14">
        <v>2.9701614809264067</v>
      </c>
      <c r="M8" s="14">
        <v>3.0367352141574688</v>
      </c>
      <c r="N8" s="14">
        <v>3.1286448461621004</v>
      </c>
      <c r="O8" s="14">
        <v>3.1100590220384738</v>
      </c>
      <c r="P8" s="14">
        <v>3.1916159581851096</v>
      </c>
      <c r="Q8" s="14">
        <v>3.333805958068095</v>
      </c>
      <c r="R8" s="14">
        <v>3.3527134136227552</v>
      </c>
      <c r="S8" s="14">
        <v>3.3868621388510212</v>
      </c>
      <c r="T8" s="14">
        <v>3.0561930990737904</v>
      </c>
      <c r="U8" s="14">
        <v>2.7543989759766179</v>
      </c>
      <c r="V8" s="14">
        <v>2.5829713076701961</v>
      </c>
      <c r="W8" s="14">
        <v>2.4319620074621993</v>
      </c>
      <c r="X8" s="14">
        <v>2.2339227521514275</v>
      </c>
      <c r="Y8" s="14">
        <v>1.9777733009268237</v>
      </c>
    </row>
    <row r="9" spans="1:25" x14ac:dyDescent="0.2">
      <c r="A9" s="16" t="s">
        <v>74</v>
      </c>
      <c r="B9" s="14">
        <v>0.31231944680024415</v>
      </c>
      <c r="C9" s="14">
        <v>0.2901298345764583</v>
      </c>
      <c r="D9" s="14">
        <v>0.28207179448778885</v>
      </c>
      <c r="E9" s="14">
        <v>0.27942940767236057</v>
      </c>
      <c r="F9" s="14">
        <v>0.29245230320167359</v>
      </c>
      <c r="G9" s="14">
        <v>0.37049820003673212</v>
      </c>
      <c r="H9" s="14">
        <v>0.51961166860758479</v>
      </c>
      <c r="I9" s="14">
        <v>0.66115643432555593</v>
      </c>
      <c r="J9" s="14">
        <v>0.64606631460556108</v>
      </c>
      <c r="K9" s="14">
        <v>0.59851561757505378</v>
      </c>
      <c r="L9" s="14">
        <v>0.59208484414402696</v>
      </c>
      <c r="M9" s="14">
        <v>0.60831302213496485</v>
      </c>
      <c r="N9" s="14">
        <v>0.63056332853870978</v>
      </c>
      <c r="O9" s="14">
        <v>0.62552640204730225</v>
      </c>
      <c r="P9" s="14">
        <v>0.64506643711172296</v>
      </c>
      <c r="Q9" s="14">
        <v>0.68039673116612798</v>
      </c>
      <c r="R9" s="14">
        <v>0.69246856950860902</v>
      </c>
      <c r="S9" s="14">
        <v>0.70967448995341775</v>
      </c>
      <c r="T9" s="14">
        <v>0.63471521360936833</v>
      </c>
      <c r="U9" s="14">
        <v>0.55910005996655254</v>
      </c>
      <c r="V9" s="14">
        <v>0.51534742302789038</v>
      </c>
      <c r="W9" s="14">
        <v>0.47894027948774642</v>
      </c>
      <c r="X9" s="14">
        <v>0.42990614053068493</v>
      </c>
      <c r="Y9" s="14">
        <v>0.36721491578146126</v>
      </c>
    </row>
    <row r="10" spans="1:25" x14ac:dyDescent="0.2">
      <c r="A10" s="16" t="s">
        <v>75</v>
      </c>
      <c r="B10" s="14">
        <v>2.5544563843818091</v>
      </c>
      <c r="C10" s="14">
        <v>2.4519726695003534</v>
      </c>
      <c r="D10" s="14">
        <v>2.4151354341875555</v>
      </c>
      <c r="E10" s="14">
        <v>2.4007987877163433</v>
      </c>
      <c r="F10" s="14">
        <v>2.4609955489911952</v>
      </c>
      <c r="G10" s="14">
        <v>2.8657500079675646</v>
      </c>
      <c r="H10" s="14">
        <v>3.683030313083671</v>
      </c>
      <c r="I10" s="14">
        <v>4.4865468264153661</v>
      </c>
      <c r="J10" s="14">
        <v>4.5298303852863464</v>
      </c>
      <c r="K10" s="14">
        <v>4.2871088275304743</v>
      </c>
      <c r="L10" s="14">
        <v>4.2572479360130222</v>
      </c>
      <c r="M10" s="14">
        <v>4.342182379570537</v>
      </c>
      <c r="N10" s="14">
        <v>4.4601467371026526</v>
      </c>
      <c r="O10" s="14">
        <v>4.4387610442395244</v>
      </c>
      <c r="P10" s="14">
        <v>4.5443749126980117</v>
      </c>
      <c r="Q10" s="14">
        <v>4.7227040993035736</v>
      </c>
      <c r="R10" s="14">
        <v>4.6978181381529769</v>
      </c>
      <c r="S10" s="14">
        <v>4.6858598930808668</v>
      </c>
      <c r="T10" s="14">
        <v>4.2233340611085586</v>
      </c>
      <c r="U10" s="14">
        <v>3.8477184451107149</v>
      </c>
      <c r="V10" s="14">
        <v>3.6380375761666586</v>
      </c>
      <c r="W10" s="14">
        <v>3.436163820575302</v>
      </c>
      <c r="X10" s="14">
        <v>3.1796307462876516</v>
      </c>
      <c r="Y10" s="14">
        <v>2.8451546957347356</v>
      </c>
    </row>
    <row r="11" spans="1:25" x14ac:dyDescent="0.2">
      <c r="A11" s="16" t="s">
        <v>76</v>
      </c>
      <c r="B11" s="14">
        <v>1.3824549119969038</v>
      </c>
      <c r="C11" s="14">
        <v>1.3363638215724498</v>
      </c>
      <c r="D11" s="14">
        <v>1.3197722031015804</v>
      </c>
      <c r="E11" s="14">
        <v>1.3134617614778463</v>
      </c>
      <c r="F11" s="14">
        <v>1.3405314751488178</v>
      </c>
      <c r="G11" s="14">
        <v>1.5257073851528073</v>
      </c>
      <c r="H11" s="14">
        <v>1.9052199324282664</v>
      </c>
      <c r="I11" s="14">
        <v>2.2794253351823071</v>
      </c>
      <c r="J11" s="14">
        <v>2.3178394003560618</v>
      </c>
      <c r="K11" s="14">
        <v>2.2101655762794787</v>
      </c>
      <c r="L11" s="14">
        <v>2.1967462281493555</v>
      </c>
      <c r="M11" s="14">
        <v>2.2343017965637726</v>
      </c>
      <c r="N11" s="14">
        <v>2.2863763516285034</v>
      </c>
      <c r="O11" s="14">
        <v>2.2766374320060336</v>
      </c>
      <c r="P11" s="14">
        <v>2.3231467152520309</v>
      </c>
      <c r="Q11" s="14">
        <v>2.4023727279170166</v>
      </c>
      <c r="R11" s="14">
        <v>2.3813887975363714</v>
      </c>
      <c r="S11" s="14">
        <v>2.3669134284578535</v>
      </c>
      <c r="T11" s="14">
        <v>2.1514028234245886</v>
      </c>
      <c r="U11" s="14">
        <v>1.9841721682570772</v>
      </c>
      <c r="V11" s="14">
        <v>1.8903600305815143</v>
      </c>
      <c r="W11" s="14">
        <v>1.7942487094319124</v>
      </c>
      <c r="X11" s="14">
        <v>1.6733192528162106</v>
      </c>
      <c r="Y11" s="14">
        <v>1.5167945805970453</v>
      </c>
    </row>
    <row r="12" spans="1:25" x14ac:dyDescent="0.2">
      <c r="A12" s="16" t="s">
        <v>77</v>
      </c>
      <c r="B12" s="14">
        <v>0.74148637602868672</v>
      </c>
      <c r="C12" s="14">
        <v>0.69467478133847427</v>
      </c>
      <c r="D12" s="14">
        <v>0.67768375206454001</v>
      </c>
      <c r="E12" s="14">
        <v>0.67206234464973336</v>
      </c>
      <c r="F12" s="14">
        <v>0.6995367732985488</v>
      </c>
      <c r="G12" s="14">
        <v>0.86114790904022842</v>
      </c>
      <c r="H12" s="14">
        <v>1.1650137321784615</v>
      </c>
      <c r="I12" s="14">
        <v>1.4518749724894149</v>
      </c>
      <c r="J12" s="14">
        <v>1.4049783511300031</v>
      </c>
      <c r="K12" s="14">
        <v>1.3041555382677259</v>
      </c>
      <c r="L12" s="14">
        <v>1.2905855395271468</v>
      </c>
      <c r="M12" s="14">
        <v>1.3250407296354667</v>
      </c>
      <c r="N12" s="14">
        <v>1.3723152238858367</v>
      </c>
      <c r="O12" s="14">
        <v>1.3617305979118517</v>
      </c>
      <c r="P12" s="14">
        <v>1.4032911356607607</v>
      </c>
      <c r="Q12" s="14">
        <v>1.478158394739169</v>
      </c>
      <c r="R12" s="14">
        <v>1.5118780818118198</v>
      </c>
      <c r="S12" s="14">
        <v>1.5561911445383259</v>
      </c>
      <c r="T12" s="14">
        <v>1.4055223876077183</v>
      </c>
      <c r="U12" s="14">
        <v>1.2454221117239113</v>
      </c>
      <c r="V12" s="14">
        <v>1.152953194696607</v>
      </c>
      <c r="W12" s="14">
        <v>1.0804196821162133</v>
      </c>
      <c r="X12" s="14">
        <v>0.98132864585428048</v>
      </c>
      <c r="Y12" s="14">
        <v>0.85410178495022804</v>
      </c>
    </row>
    <row r="13" spans="1:25" x14ac:dyDescent="0.2">
      <c r="A13" s="16" t="s">
        <v>78</v>
      </c>
      <c r="B13" s="14">
        <v>2.7478770371726862</v>
      </c>
      <c r="C13" s="14">
        <v>2.6626439266384665</v>
      </c>
      <c r="D13" s="14">
        <v>2.6316914525771673</v>
      </c>
      <c r="E13" s="14">
        <v>2.6215446441572317</v>
      </c>
      <c r="F13" s="14">
        <v>2.67156716634118</v>
      </c>
      <c r="G13" s="14">
        <v>3.0051770970928153</v>
      </c>
      <c r="H13" s="14">
        <v>3.6921315057168798</v>
      </c>
      <c r="I13" s="14">
        <v>4.3626919243286633</v>
      </c>
      <c r="J13" s="14">
        <v>4.4528277352131731</v>
      </c>
      <c r="K13" s="14">
        <v>4.2702112745400598</v>
      </c>
      <c r="L13" s="14">
        <v>4.2455100796522069</v>
      </c>
      <c r="M13" s="14">
        <v>4.3078308313166724</v>
      </c>
      <c r="N13" s="14">
        <v>4.3932761644423035</v>
      </c>
      <c r="O13" s="14">
        <v>4.3739261089108599</v>
      </c>
      <c r="P13" s="14">
        <v>4.4489607168333167</v>
      </c>
      <c r="Q13" s="14">
        <v>4.5846480017502422</v>
      </c>
      <c r="R13" s="14">
        <v>4.5464116585093937</v>
      </c>
      <c r="S13" s="14">
        <v>4.5279108109517923</v>
      </c>
      <c r="T13" s="14">
        <v>4.1554260246445267</v>
      </c>
      <c r="U13" s="14">
        <v>3.8650149405793321</v>
      </c>
      <c r="V13" s="14">
        <v>3.696965987105171</v>
      </c>
      <c r="W13" s="14">
        <v>3.5148095647538566</v>
      </c>
      <c r="X13" s="14">
        <v>3.2841462201821008</v>
      </c>
      <c r="Y13" s="14">
        <v>2.9925730584792398</v>
      </c>
    </row>
    <row r="14" spans="1:25" x14ac:dyDescent="0.2">
      <c r="A14" s="16" t="s">
        <v>79</v>
      </c>
      <c r="B14" s="14">
        <v>0.93962179342263363</v>
      </c>
      <c r="C14" s="14">
        <v>0.8977877079037222</v>
      </c>
      <c r="D14" s="14">
        <v>0.8826327269324804</v>
      </c>
      <c r="E14" s="14">
        <v>0.87744380110740139</v>
      </c>
      <c r="F14" s="14">
        <v>0.90200072407590159</v>
      </c>
      <c r="G14" s="14">
        <v>1.0560367071854713</v>
      </c>
      <c r="H14" s="14">
        <v>1.3584030174831032</v>
      </c>
      <c r="I14" s="14">
        <v>1.6495312544539911</v>
      </c>
      <c r="J14" s="14">
        <v>1.6433988736874034</v>
      </c>
      <c r="K14" s="14">
        <v>1.5515062423893771</v>
      </c>
      <c r="L14" s="14">
        <v>1.5393667476183888</v>
      </c>
      <c r="M14" s="14">
        <v>1.5709318803689056</v>
      </c>
      <c r="N14" s="14">
        <v>1.6143574206945721</v>
      </c>
      <c r="O14" s="14">
        <v>1.6050437467175827</v>
      </c>
      <c r="P14" s="14">
        <v>1.6433758407994477</v>
      </c>
      <c r="Q14" s="14">
        <v>1.7114566489339098</v>
      </c>
      <c r="R14" s="14">
        <v>1.7199004548410584</v>
      </c>
      <c r="S14" s="14">
        <v>1.736975631387236</v>
      </c>
      <c r="T14" s="14">
        <v>1.577872313759646</v>
      </c>
      <c r="U14" s="14">
        <v>1.4327513105716752</v>
      </c>
      <c r="V14" s="14">
        <v>1.3495252316193211</v>
      </c>
      <c r="W14" s="14">
        <v>1.2743699939120821</v>
      </c>
      <c r="X14" s="14">
        <v>1.1757646266228647</v>
      </c>
      <c r="Y14" s="14">
        <v>1.0493189643658467</v>
      </c>
    </row>
    <row r="15" spans="1:25" x14ac:dyDescent="0.2">
      <c r="A15" s="16" t="s">
        <v>80</v>
      </c>
      <c r="B15" s="14">
        <v>1.9506614880873259</v>
      </c>
      <c r="C15" s="14">
        <v>1.8730084424819327</v>
      </c>
      <c r="D15" s="14">
        <v>1.8447584749366872</v>
      </c>
      <c r="E15" s="14">
        <v>1.8357964012205061</v>
      </c>
      <c r="F15" s="14">
        <v>1.8813636424224576</v>
      </c>
      <c r="G15" s="14">
        <v>2.1530817853197801</v>
      </c>
      <c r="H15" s="14">
        <v>2.6729590359251851</v>
      </c>
      <c r="I15" s="14">
        <v>3.1652101782886133</v>
      </c>
      <c r="J15" s="14">
        <v>3.1170548395362023</v>
      </c>
      <c r="K15" s="14">
        <v>2.9537381628865802</v>
      </c>
      <c r="L15" s="14">
        <v>2.9312549204387528</v>
      </c>
      <c r="M15" s="14">
        <v>2.9867115062233593</v>
      </c>
      <c r="N15" s="14">
        <v>3.0625455180714587</v>
      </c>
      <c r="O15" s="14">
        <v>3.0446677536622073</v>
      </c>
      <c r="P15" s="14">
        <v>3.1109947889138581</v>
      </c>
      <c r="Q15" s="14">
        <v>3.2326086154702267</v>
      </c>
      <c r="R15" s="14">
        <v>3.274344692193734</v>
      </c>
      <c r="S15" s="14">
        <v>3.3354888591785268</v>
      </c>
      <c r="T15" s="14">
        <v>3.0774263933687878</v>
      </c>
      <c r="U15" s="14">
        <v>2.8163354883116698</v>
      </c>
      <c r="V15" s="14">
        <v>2.6642388335299518</v>
      </c>
      <c r="W15" s="14">
        <v>2.5356951183881424</v>
      </c>
      <c r="X15" s="14">
        <v>2.3624739425194914</v>
      </c>
      <c r="Y15" s="14">
        <v>2.1423177222333685</v>
      </c>
    </row>
    <row r="16" spans="1:25" x14ac:dyDescent="0.2">
      <c r="A16" s="16" t="s">
        <v>81</v>
      </c>
      <c r="B16" s="14">
        <v>0.39352298934814522</v>
      </c>
      <c r="C16" s="14">
        <v>0.37834008792216733</v>
      </c>
      <c r="D16" s="14">
        <v>0.37283644009630845</v>
      </c>
      <c r="E16" s="14">
        <v>0.37097250790172709</v>
      </c>
      <c r="F16" s="14">
        <v>0.37988453355945323</v>
      </c>
      <c r="G16" s="14">
        <v>0.43978251275604152</v>
      </c>
      <c r="H16" s="14">
        <v>0.56318787057586561</v>
      </c>
      <c r="I16" s="14">
        <v>0.68397069393266863</v>
      </c>
      <c r="J16" s="14">
        <v>0.69994763919529945</v>
      </c>
      <c r="K16" s="14">
        <v>0.66680593934842258</v>
      </c>
      <c r="L16" s="14">
        <v>0.66240158406765504</v>
      </c>
      <c r="M16" s="14">
        <v>0.67376724819217437</v>
      </c>
      <c r="N16" s="14">
        <v>0.68939023912715247</v>
      </c>
      <c r="O16" s="14">
        <v>0.68599303057424033</v>
      </c>
      <c r="P16" s="14">
        <v>0.69976593931871622</v>
      </c>
      <c r="Q16" s="14">
        <v>0.72433751325093176</v>
      </c>
      <c r="R16" s="14">
        <v>0.71714603164721424</v>
      </c>
      <c r="S16" s="14">
        <v>0.7131846976442876</v>
      </c>
      <c r="T16" s="14">
        <v>0.64550789103642126</v>
      </c>
      <c r="U16" s="14">
        <v>0.59307759010545957</v>
      </c>
      <c r="V16" s="14">
        <v>0.56294105113238002</v>
      </c>
      <c r="W16" s="14">
        <v>0.53047720517444219</v>
      </c>
      <c r="X16" s="14">
        <v>0.48946947301003546</v>
      </c>
      <c r="Y16" s="14">
        <v>0.43739356393928053</v>
      </c>
    </row>
    <row r="17" spans="1:25" x14ac:dyDescent="0.2">
      <c r="A17" s="16" t="s">
        <v>82</v>
      </c>
      <c r="B17" s="14">
        <v>0.87530130127118277</v>
      </c>
      <c r="C17" s="14">
        <v>0.83986475592777443</v>
      </c>
      <c r="D17" s="14">
        <v>0.82698695359470087</v>
      </c>
      <c r="E17" s="14">
        <v>0.82281888652275192</v>
      </c>
      <c r="F17" s="14">
        <v>0.8436150821901518</v>
      </c>
      <c r="G17" s="14">
        <v>0.97502302593282897</v>
      </c>
      <c r="H17" s="14">
        <v>1.23651049673111</v>
      </c>
      <c r="I17" s="14">
        <v>1.4883381650867122</v>
      </c>
      <c r="J17" s="14">
        <v>1.4958190277044956</v>
      </c>
      <c r="K17" s="14">
        <v>1.4204422896645457</v>
      </c>
      <c r="L17" s="14">
        <v>1.4101763089787298</v>
      </c>
      <c r="M17" s="14">
        <v>1.4358500505565959</v>
      </c>
      <c r="N17" s="14">
        <v>1.4710143746373017</v>
      </c>
      <c r="O17" s="14">
        <v>1.4629248651653715</v>
      </c>
      <c r="P17" s="14">
        <v>1.4937568621450839</v>
      </c>
      <c r="Q17" s="14">
        <v>1.5498108793898488</v>
      </c>
      <c r="R17" s="14">
        <v>1.5514345212160385</v>
      </c>
      <c r="S17" s="14">
        <v>1.5615191333701406</v>
      </c>
      <c r="T17" s="14">
        <v>1.4250217040214996</v>
      </c>
      <c r="U17" s="14">
        <v>1.3049059510806718</v>
      </c>
      <c r="V17" s="14">
        <v>1.2352182625705062</v>
      </c>
      <c r="W17" s="14">
        <v>1.1680888707761148</v>
      </c>
      <c r="X17" s="14">
        <v>1.080705456696162</v>
      </c>
      <c r="Y17" s="14">
        <v>0.96991156309906912</v>
      </c>
    </row>
    <row r="18" spans="1:25" x14ac:dyDescent="0.2">
      <c r="A18" s="16" t="s">
        <v>83</v>
      </c>
      <c r="B18" s="14">
        <v>0.27694826770585224</v>
      </c>
      <c r="C18" s="14">
        <v>0.25516663252690791</v>
      </c>
      <c r="D18" s="14">
        <v>0.24729818032511489</v>
      </c>
      <c r="E18" s="14">
        <v>0.24447134057300302</v>
      </c>
      <c r="F18" s="14">
        <v>0.25726025440591505</v>
      </c>
      <c r="G18" s="14">
        <v>0.33768136329270532</v>
      </c>
      <c r="H18" s="14">
        <v>0.49462814615640072</v>
      </c>
      <c r="I18" s="14">
        <v>0.64607482411032835</v>
      </c>
      <c r="J18" s="14">
        <v>0.63910074294900876</v>
      </c>
      <c r="K18" s="14">
        <v>0.58989946516572611</v>
      </c>
      <c r="L18" s="14">
        <v>0.58356943599692279</v>
      </c>
      <c r="M18" s="14">
        <v>0.60059017928966885</v>
      </c>
      <c r="N18" s="14">
        <v>0.62409232798485692</v>
      </c>
      <c r="O18" s="14">
        <v>0.61935317249306387</v>
      </c>
      <c r="P18" s="14">
        <v>0.64021313099938348</v>
      </c>
      <c r="Q18" s="14">
        <v>0.67654978816237688</v>
      </c>
      <c r="R18" s="14">
        <v>0.68216326226025492</v>
      </c>
      <c r="S18" s="14">
        <v>0.69163802909718519</v>
      </c>
      <c r="T18" s="14">
        <v>0.60792149018308761</v>
      </c>
      <c r="U18" s="14">
        <v>0.53081365825097693</v>
      </c>
      <c r="V18" s="14">
        <v>0.48703420066670167</v>
      </c>
      <c r="W18" s="14">
        <v>0.44889879980151048</v>
      </c>
      <c r="X18" s="14">
        <v>0.39876838329314157</v>
      </c>
      <c r="Y18" s="14">
        <v>0.33386496676555483</v>
      </c>
    </row>
    <row r="19" spans="1:25" x14ac:dyDescent="0.2">
      <c r="A19" s="16" t="s">
        <v>84</v>
      </c>
      <c r="B19" s="14">
        <v>0.89889354234268459</v>
      </c>
      <c r="C19" s="14">
        <v>0.834271893026164</v>
      </c>
      <c r="D19" s="14">
        <v>0.81091812673467167</v>
      </c>
      <c r="E19" s="14">
        <v>0.80258591943095148</v>
      </c>
      <c r="F19" s="14">
        <v>0.84052673190306204</v>
      </c>
      <c r="G19" s="14">
        <v>1.0673675248384433</v>
      </c>
      <c r="H19" s="14">
        <v>1.4938666605252</v>
      </c>
      <c r="I19" s="14">
        <v>1.8995240823782344</v>
      </c>
      <c r="J19" s="14">
        <v>1.8294809708079436</v>
      </c>
      <c r="K19" s="14">
        <v>1.6841007711751508</v>
      </c>
      <c r="L19" s="14">
        <v>1.6653249582094263</v>
      </c>
      <c r="M19" s="14">
        <v>1.715567127323991</v>
      </c>
      <c r="N19" s="14">
        <v>1.7849051221642718</v>
      </c>
      <c r="O19" s="14">
        <v>1.7707970839918965</v>
      </c>
      <c r="P19" s="14">
        <v>1.8322919777912241</v>
      </c>
      <c r="Q19" s="14">
        <v>1.9397084960967308</v>
      </c>
      <c r="R19" s="14">
        <v>1.9849744798982401</v>
      </c>
      <c r="S19" s="14">
        <v>2.0419714516178171</v>
      </c>
      <c r="T19" s="14">
        <v>1.8231245718184765</v>
      </c>
      <c r="U19" s="14">
        <v>1.5950350080211764</v>
      </c>
      <c r="V19" s="14">
        <v>1.4653445427879608</v>
      </c>
      <c r="W19" s="14">
        <v>1.3663422432931305</v>
      </c>
      <c r="X19" s="14">
        <v>1.2316597745327127</v>
      </c>
      <c r="Y19" s="14">
        <v>1.0561837201916688</v>
      </c>
    </row>
    <row r="20" spans="1:25" x14ac:dyDescent="0.2">
      <c r="A20" s="16" t="s">
        <v>85</v>
      </c>
      <c r="B20" s="14">
        <v>0.53148448120828418</v>
      </c>
      <c r="C20" s="14">
        <v>0.51082337827770663</v>
      </c>
      <c r="D20" s="14">
        <v>0.50334771496282238</v>
      </c>
      <c r="E20" s="14">
        <v>0.50073376310185436</v>
      </c>
      <c r="F20" s="14">
        <v>0.51286318565032518</v>
      </c>
      <c r="G20" s="14">
        <v>0.60024567841346488</v>
      </c>
      <c r="H20" s="14">
        <v>0.78723747704715985</v>
      </c>
      <c r="I20" s="14">
        <v>0.97302914406339736</v>
      </c>
      <c r="J20" s="14">
        <v>1.0175265816197658</v>
      </c>
      <c r="K20" s="14">
        <v>0.97158735637915927</v>
      </c>
      <c r="L20" s="14">
        <v>0.96558803244151026</v>
      </c>
      <c r="M20" s="14">
        <v>0.98141733460989866</v>
      </c>
      <c r="N20" s="14">
        <v>1.0032295975968357</v>
      </c>
      <c r="O20" s="14">
        <v>0.99867484790440997</v>
      </c>
      <c r="P20" s="14">
        <v>1.0179755617925204</v>
      </c>
      <c r="Q20" s="14">
        <v>1.0519635210507716</v>
      </c>
      <c r="R20" s="14">
        <v>1.0285896505026215</v>
      </c>
      <c r="S20" s="14">
        <v>1.0092195798886523</v>
      </c>
      <c r="T20" s="14">
        <v>0.90223996139917884</v>
      </c>
      <c r="U20" s="14">
        <v>0.82993347138472828</v>
      </c>
      <c r="V20" s="14">
        <v>0.78864684933052887</v>
      </c>
      <c r="W20" s="14">
        <v>0.73791539347028245</v>
      </c>
      <c r="X20" s="14">
        <v>0.6756902436411204</v>
      </c>
      <c r="Y20" s="14">
        <v>0.59679742524241131</v>
      </c>
    </row>
    <row r="21" spans="1:25" x14ac:dyDescent="0.2">
      <c r="A21" s="16" t="s">
        <v>86</v>
      </c>
      <c r="B21" s="14">
        <v>2.1678854403880994</v>
      </c>
      <c r="C21" s="14">
        <v>2.080831088000227</v>
      </c>
      <c r="D21" s="14">
        <v>2.0494200436469794</v>
      </c>
      <c r="E21" s="14">
        <v>2.0379157121120062</v>
      </c>
      <c r="F21" s="14">
        <v>2.0890338141602922</v>
      </c>
      <c r="G21" s="14">
        <v>2.3983101177525556</v>
      </c>
      <c r="H21" s="14">
        <v>2.9825764893782516</v>
      </c>
      <c r="I21" s="14">
        <v>3.5407508515188497</v>
      </c>
      <c r="J21" s="14">
        <v>3.4519388617597722</v>
      </c>
      <c r="K21" s="14">
        <v>3.2530611914669167</v>
      </c>
      <c r="L21" s="14">
        <v>3.2277465657517892</v>
      </c>
      <c r="M21" s="14">
        <v>3.2967390967526082</v>
      </c>
      <c r="N21" s="14">
        <v>3.3921404741729453</v>
      </c>
      <c r="O21" s="14">
        <v>3.3733812193690991</v>
      </c>
      <c r="P21" s="14">
        <v>3.4582387523920231</v>
      </c>
      <c r="Q21" s="14">
        <v>3.6049312083052563</v>
      </c>
      <c r="R21" s="14">
        <v>3.6606327346759455</v>
      </c>
      <c r="S21" s="14">
        <v>3.7307232271109489</v>
      </c>
      <c r="T21" s="14">
        <v>3.4259483503879835</v>
      </c>
      <c r="U21" s="14">
        <v>3.1152198813263818</v>
      </c>
      <c r="V21" s="14">
        <v>2.9395111110125476</v>
      </c>
      <c r="W21" s="14">
        <v>2.8043670391021451</v>
      </c>
      <c r="X21" s="14">
        <v>2.6216366788631178</v>
      </c>
      <c r="Y21" s="14">
        <v>2.3825316850221534</v>
      </c>
    </row>
    <row r="22" spans="1:25" x14ac:dyDescent="0.2">
      <c r="A22" s="16" t="s">
        <v>87</v>
      </c>
      <c r="B22" s="14">
        <v>0.91525923095514949</v>
      </c>
      <c r="C22" s="14">
        <v>0.85970524023081907</v>
      </c>
      <c r="D22" s="14">
        <v>0.83949332239601937</v>
      </c>
      <c r="E22" s="14">
        <v>0.83309032520127002</v>
      </c>
      <c r="F22" s="14">
        <v>0.86568951643440883</v>
      </c>
      <c r="G22" s="14">
        <v>1.0540311665915556</v>
      </c>
      <c r="H22" s="14">
        <v>1.4056267993204115</v>
      </c>
      <c r="I22" s="14">
        <v>1.7351715319024219</v>
      </c>
      <c r="J22" s="14">
        <v>1.6745815046854582</v>
      </c>
      <c r="K22" s="14">
        <v>1.5578356725109073</v>
      </c>
      <c r="L22" s="14">
        <v>1.5417515152404002</v>
      </c>
      <c r="M22" s="14">
        <v>1.5813856777678073</v>
      </c>
      <c r="N22" s="14">
        <v>1.6355771127419347</v>
      </c>
      <c r="O22" s="14">
        <v>1.6227795704153682</v>
      </c>
      <c r="P22" s="14">
        <v>1.6701689192587621</v>
      </c>
      <c r="Q22" s="14">
        <v>1.7571120082338356</v>
      </c>
      <c r="R22" s="14">
        <v>1.8019718941036484</v>
      </c>
      <c r="S22" s="14">
        <v>1.8607599949402083</v>
      </c>
      <c r="T22" s="14">
        <v>1.6912837920024073</v>
      </c>
      <c r="U22" s="14">
        <v>1.5046022087625539</v>
      </c>
      <c r="V22" s="14">
        <v>1.3958209262947481</v>
      </c>
      <c r="W22" s="14">
        <v>1.3113332243733491</v>
      </c>
      <c r="X22" s="14">
        <v>1.1948679596144591</v>
      </c>
      <c r="Y22" s="14">
        <v>1.046352283114663</v>
      </c>
    </row>
    <row r="23" spans="1:25" x14ac:dyDescent="0.2">
      <c r="A23" s="16" t="s">
        <v>88</v>
      </c>
      <c r="B23" s="14">
        <v>0.86277445747121362</v>
      </c>
      <c r="C23" s="14">
        <v>0.79815280815469292</v>
      </c>
      <c r="D23" s="14">
        <v>0.7747990418632007</v>
      </c>
      <c r="E23" s="14">
        <v>0.7664668345594805</v>
      </c>
      <c r="F23" s="14">
        <v>0.80440764703159096</v>
      </c>
      <c r="G23" s="14">
        <v>1.0240246229926782</v>
      </c>
      <c r="H23" s="14">
        <v>1.4261433763911917</v>
      </c>
      <c r="I23" s="14">
        <v>1.8047114845906229</v>
      </c>
      <c r="J23" s="14">
        <v>1.7030641737577952</v>
      </c>
      <c r="K23" s="14">
        <v>1.5576839741250019</v>
      </c>
      <c r="L23" s="14">
        <v>1.5389081611592776</v>
      </c>
      <c r="M23" s="14">
        <v>1.5891503302738426</v>
      </c>
      <c r="N23" s="14">
        <v>1.6584883251141234</v>
      </c>
      <c r="O23" s="14">
        <v>1.6443802869417479</v>
      </c>
      <c r="P23" s="14">
        <v>1.7058751807410757</v>
      </c>
      <c r="Q23" s="14">
        <v>1.8132916990465822</v>
      </c>
      <c r="R23" s="14">
        <v>1.8766172252838267</v>
      </c>
      <c r="S23" s="14">
        <v>1.9516737394391395</v>
      </c>
      <c r="T23" s="14">
        <v>1.7508864020755344</v>
      </c>
      <c r="U23" s="14">
        <v>1.5227968382782344</v>
      </c>
      <c r="V23" s="14">
        <v>1.3931063730450188</v>
      </c>
      <c r="W23" s="14">
        <v>1.303133844768056</v>
      </c>
      <c r="X23" s="14">
        <v>1.1774811472255062</v>
      </c>
      <c r="Y23" s="14">
        <v>1.0128408183459037</v>
      </c>
    </row>
    <row r="24" spans="1:25" x14ac:dyDescent="0.2">
      <c r="A24" s="16" t="s">
        <v>89</v>
      </c>
      <c r="B24" s="14">
        <v>0.24044151278805007</v>
      </c>
      <c r="C24" s="14">
        <v>0.23144612659656291</v>
      </c>
      <c r="D24" s="14">
        <v>0.22821039393255163</v>
      </c>
      <c r="E24" s="14">
        <v>0.22696544365554319</v>
      </c>
      <c r="F24" s="14">
        <v>0.23224882827680315</v>
      </c>
      <c r="G24" s="14">
        <v>0.28551753198744012</v>
      </c>
      <c r="H24" s="14">
        <v>0.41726379279737713</v>
      </c>
      <c r="I24" s="14">
        <v>0.55442629601958915</v>
      </c>
      <c r="J24" s="14">
        <v>0.63635510395934825</v>
      </c>
      <c r="K24" s="14">
        <v>0.61519603605342954</v>
      </c>
      <c r="L24" s="14">
        <v>0.61257604000220656</v>
      </c>
      <c r="M24" s="14">
        <v>0.61996817993513387</v>
      </c>
      <c r="N24" s="14">
        <v>0.6302266273988385</v>
      </c>
      <c r="O24" s="14">
        <v>0.62833769840353226</v>
      </c>
      <c r="P24" s="14">
        <v>0.63751104446135221</v>
      </c>
      <c r="Q24" s="14">
        <v>0.65306823069204223</v>
      </c>
      <c r="R24" s="14">
        <v>0.60633966681995655</v>
      </c>
      <c r="S24" s="14">
        <v>0.56081373867281825</v>
      </c>
      <c r="T24" s="14">
        <v>0.47589659067158785</v>
      </c>
      <c r="U24" s="14">
        <v>0.4430935445547286</v>
      </c>
      <c r="V24" s="14">
        <v>0.42473696786031645</v>
      </c>
      <c r="W24" s="14">
        <v>0.38470409246464476</v>
      </c>
      <c r="X24" s="14">
        <v>0.3398505153439636</v>
      </c>
      <c r="Y24" s="14">
        <v>0.28374401013148431</v>
      </c>
    </row>
    <row r="25" spans="1:25" x14ac:dyDescent="0.2">
      <c r="A25" s="16" t="s">
        <v>90</v>
      </c>
      <c r="B25" s="14">
        <v>0.7589497936838</v>
      </c>
      <c r="C25" s="14">
        <v>0.70360262904907134</v>
      </c>
      <c r="D25" s="14">
        <v>0.68355796869410046</v>
      </c>
      <c r="E25" s="14">
        <v>0.67666131653847872</v>
      </c>
      <c r="F25" s="14">
        <v>0.70915125901761322</v>
      </c>
      <c r="G25" s="14">
        <v>0.90479409703566427</v>
      </c>
      <c r="H25" s="14">
        <v>1.2770159396721872</v>
      </c>
      <c r="I25" s="14">
        <v>1.6313815988892202</v>
      </c>
      <c r="J25" s="14">
        <v>1.586417222724422</v>
      </c>
      <c r="K25" s="14">
        <v>1.4644992086421675</v>
      </c>
      <c r="L25" s="14">
        <v>1.4484360893778003</v>
      </c>
      <c r="M25" s="14">
        <v>1.490345292501182</v>
      </c>
      <c r="N25" s="14">
        <v>1.548023346987569</v>
      </c>
      <c r="O25" s="14">
        <v>1.535729045416325</v>
      </c>
      <c r="P25" s="14">
        <v>1.5866708653557118</v>
      </c>
      <c r="Q25" s="14">
        <v>1.6769675564742337</v>
      </c>
      <c r="R25" s="14">
        <v>1.7089582062090252</v>
      </c>
      <c r="S25" s="14">
        <v>1.7522084029626206</v>
      </c>
      <c r="T25" s="14">
        <v>1.5620024712924452</v>
      </c>
      <c r="U25" s="14">
        <v>1.3696138808067224</v>
      </c>
      <c r="V25" s="14">
        <v>1.2593916548583008</v>
      </c>
      <c r="W25" s="14">
        <v>1.1704675251657626</v>
      </c>
      <c r="X25" s="14">
        <v>1.050572749761407</v>
      </c>
      <c r="Y25" s="14">
        <v>0.89582588761163984</v>
      </c>
    </row>
    <row r="26" spans="1:25" x14ac:dyDescent="0.2">
      <c r="A26" s="16" t="s">
        <v>91</v>
      </c>
      <c r="B26" s="14">
        <v>0.87428524690397513</v>
      </c>
      <c r="C26" s="14">
        <v>0.83177023306655162</v>
      </c>
      <c r="D26" s="14">
        <v>0.8163092517695697</v>
      </c>
      <c r="E26" s="14">
        <v>0.81136952984859567</v>
      </c>
      <c r="F26" s="14">
        <v>0.83631835006964972</v>
      </c>
      <c r="G26" s="14">
        <v>0.98241630983657202</v>
      </c>
      <c r="H26" s="14">
        <v>1.2577222940368933</v>
      </c>
      <c r="I26" s="14">
        <v>1.5169735075012523</v>
      </c>
      <c r="J26" s="14">
        <v>1.4776874789769814</v>
      </c>
      <c r="K26" s="14">
        <v>1.3879142272182148</v>
      </c>
      <c r="L26" s="14">
        <v>1.3756021840571544</v>
      </c>
      <c r="M26" s="14">
        <v>1.4061190834102582</v>
      </c>
      <c r="N26" s="14">
        <v>1.4478733084033666</v>
      </c>
      <c r="O26" s="14">
        <v>1.438114282931019</v>
      </c>
      <c r="P26" s="14">
        <v>1.4746660253515145</v>
      </c>
      <c r="Q26" s="14">
        <v>1.5414839754327474</v>
      </c>
      <c r="R26" s="14">
        <v>1.5714691280832636</v>
      </c>
      <c r="S26" s="14">
        <v>1.6119133827643566</v>
      </c>
      <c r="T26" s="14">
        <v>1.4772069724702253</v>
      </c>
      <c r="U26" s="14">
        <v>1.3338516735648887</v>
      </c>
      <c r="V26" s="14">
        <v>1.2504611340480101</v>
      </c>
      <c r="W26" s="14">
        <v>1.1837528382592084</v>
      </c>
      <c r="X26" s="14">
        <v>1.092640250065557</v>
      </c>
      <c r="Y26" s="14">
        <v>0.97643897305552962</v>
      </c>
    </row>
    <row r="27" spans="1:25" x14ac:dyDescent="0.2">
      <c r="A27" s="16" t="s">
        <v>92</v>
      </c>
      <c r="B27" s="14">
        <v>0.34596599010754414</v>
      </c>
      <c r="C27" s="14">
        <v>0.3093241104749555</v>
      </c>
      <c r="D27" s="14">
        <v>0.29610018117540254</v>
      </c>
      <c r="E27" s="14">
        <v>0.29127347881039867</v>
      </c>
      <c r="F27" s="14">
        <v>0.3127891361678834</v>
      </c>
      <c r="G27" s="14">
        <v>0.43712494347424335</v>
      </c>
      <c r="H27" s="14">
        <v>0.6634862783120048</v>
      </c>
      <c r="I27" s="14">
        <v>0.87664143337301437</v>
      </c>
      <c r="J27" s="14">
        <v>0.81429478350161943</v>
      </c>
      <c r="K27" s="14">
        <v>0.73075419232037042</v>
      </c>
      <c r="L27" s="14">
        <v>0.72010023021728464</v>
      </c>
      <c r="M27" s="14">
        <v>0.74906688364211149</v>
      </c>
      <c r="N27" s="14">
        <v>0.7891111654216274</v>
      </c>
      <c r="O27" s="14">
        <v>0.78120154157183497</v>
      </c>
      <c r="P27" s="14">
        <v>0.8168066152632989</v>
      </c>
      <c r="Q27" s="14">
        <v>0.87844005935378955</v>
      </c>
      <c r="R27" s="14">
        <v>0.91626833491300541</v>
      </c>
      <c r="S27" s="14">
        <v>0.96023174328615057</v>
      </c>
      <c r="T27" s="14">
        <v>0.84659299476985883</v>
      </c>
      <c r="U27" s="14">
        <v>0.71599741503960868</v>
      </c>
      <c r="V27" s="14">
        <v>0.64209569184830995</v>
      </c>
      <c r="W27" s="14">
        <v>0.59235586354380032</v>
      </c>
      <c r="X27" s="14">
        <v>0.52255987974454454</v>
      </c>
      <c r="Y27" s="14">
        <v>0.4305233101341418</v>
      </c>
    </row>
    <row r="28" spans="1:25" x14ac:dyDescent="0.2">
      <c r="A28" s="16" t="s">
        <v>93</v>
      </c>
      <c r="B28" s="14">
        <v>0.45381873219528124</v>
      </c>
      <c r="C28" s="14">
        <v>0.42939254741763011</v>
      </c>
      <c r="D28" s="14">
        <v>0.42055001002436609</v>
      </c>
      <c r="E28" s="14">
        <v>0.41748547999465946</v>
      </c>
      <c r="F28" s="14">
        <v>0.43182464927735997</v>
      </c>
      <c r="G28" s="14">
        <v>0.51781708178588737</v>
      </c>
      <c r="H28" s="14">
        <v>0.68070291986332121</v>
      </c>
      <c r="I28" s="14">
        <v>0.83562189945474274</v>
      </c>
      <c r="J28" s="14">
        <v>0.81345650628564137</v>
      </c>
      <c r="K28" s="14">
        <v>0.75942489190790596</v>
      </c>
      <c r="L28" s="14">
        <v>0.75233424233430246</v>
      </c>
      <c r="M28" s="14">
        <v>0.77092751602528042</v>
      </c>
      <c r="N28" s="14">
        <v>0.79653101141717786</v>
      </c>
      <c r="O28" s="14">
        <v>0.79112356582756482</v>
      </c>
      <c r="P28" s="14">
        <v>0.81375581375870309</v>
      </c>
      <c r="Q28" s="14">
        <v>0.85375433969999626</v>
      </c>
      <c r="R28" s="14">
        <v>0.86904194776341503</v>
      </c>
      <c r="S28" s="14">
        <v>0.88919324818510881</v>
      </c>
      <c r="T28" s="14">
        <v>0.80607065812279521</v>
      </c>
      <c r="U28" s="14">
        <v>0.72090644954375227</v>
      </c>
      <c r="V28" s="14">
        <v>0.67218804814453503</v>
      </c>
      <c r="W28" s="14">
        <v>0.63359256849284606</v>
      </c>
      <c r="X28" s="14">
        <v>0.58136469154889225</v>
      </c>
      <c r="Y28" s="14">
        <v>0.51380606435974463</v>
      </c>
    </row>
    <row r="29" spans="1:25" x14ac:dyDescent="0.2">
      <c r="A29" s="16" t="s">
        <v>94</v>
      </c>
      <c r="B29" s="14">
        <v>0.35762516434548153</v>
      </c>
      <c r="C29" s="14">
        <v>0.34110702988083541</v>
      </c>
      <c r="D29" s="14">
        <v>0.33511982009818886</v>
      </c>
      <c r="E29" s="14">
        <v>0.33308945654955052</v>
      </c>
      <c r="F29" s="14">
        <v>0.34278529312172384</v>
      </c>
      <c r="G29" s="14">
        <v>0.41860951745492314</v>
      </c>
      <c r="H29" s="14">
        <v>0.5888157803884001</v>
      </c>
      <c r="I29" s="14">
        <v>0.76017125382044193</v>
      </c>
      <c r="J29" s="14">
        <v>0.82408958543942989</v>
      </c>
      <c r="K29" s="14">
        <v>0.78800609064101224</v>
      </c>
      <c r="L29" s="14">
        <v>0.78321421374483735</v>
      </c>
      <c r="M29" s="14">
        <v>0.79559116668067709</v>
      </c>
      <c r="N29" s="14">
        <v>0.81260599168139591</v>
      </c>
      <c r="O29" s="14">
        <v>0.80891223253216205</v>
      </c>
      <c r="P29" s="14">
        <v>0.82391446984545302</v>
      </c>
      <c r="Q29" s="14">
        <v>0.85066479114268811</v>
      </c>
      <c r="R29" s="14">
        <v>0.81622974760321343</v>
      </c>
      <c r="S29" s="14">
        <v>0.78529622289129342</v>
      </c>
      <c r="T29" s="14">
        <v>0.68501456498854496</v>
      </c>
      <c r="U29" s="14">
        <v>0.6279423089250642</v>
      </c>
      <c r="V29" s="14">
        <v>0.59514650852567885</v>
      </c>
      <c r="W29" s="14">
        <v>0.54652989267005425</v>
      </c>
      <c r="X29" s="14">
        <v>0.48862232230023195</v>
      </c>
      <c r="Y29" s="14">
        <v>0.41600408152708729</v>
      </c>
    </row>
    <row r="30" spans="1:25" x14ac:dyDescent="0.2">
      <c r="A30" s="16" t="s">
        <v>95</v>
      </c>
      <c r="B30" s="14">
        <v>0.56734694040423983</v>
      </c>
      <c r="C30" s="14">
        <v>0.54232850384164766</v>
      </c>
      <c r="D30" s="14">
        <v>0.53306828970070708</v>
      </c>
      <c r="E30" s="14">
        <v>0.53107275172357427</v>
      </c>
      <c r="F30" s="14">
        <v>0.54573282651269517</v>
      </c>
      <c r="G30" s="14">
        <v>0.62524198735142034</v>
      </c>
      <c r="H30" s="14">
        <v>0.77436666465000126</v>
      </c>
      <c r="I30" s="14">
        <v>0.90966206171803909</v>
      </c>
      <c r="J30" s="14">
        <v>0.89279800454320246</v>
      </c>
      <c r="K30" s="14">
        <v>0.84984345047851717</v>
      </c>
      <c r="L30" s="14">
        <v>0.84266669233731317</v>
      </c>
      <c r="M30" s="14">
        <v>0.85635855020958263</v>
      </c>
      <c r="N30" s="14">
        <v>0.87443412931920872</v>
      </c>
      <c r="O30" s="14">
        <v>0.86788902474321372</v>
      </c>
      <c r="P30" s="14">
        <v>0.88283177624616282</v>
      </c>
      <c r="Q30" s="14">
        <v>0.9156759037738682</v>
      </c>
      <c r="R30" s="14">
        <v>0.93661882223303461</v>
      </c>
      <c r="S30" s="14">
        <v>0.96832468134656846</v>
      </c>
      <c r="T30" s="14">
        <v>0.90760040665641095</v>
      </c>
      <c r="U30" s="14">
        <v>0.83451522012142831</v>
      </c>
      <c r="V30" s="14">
        <v>0.78869377998264845</v>
      </c>
      <c r="W30" s="14">
        <v>0.7482696277002745</v>
      </c>
      <c r="X30" s="14">
        <v>0.69192097972166966</v>
      </c>
      <c r="Y30" s="14">
        <v>0.6240453813738861</v>
      </c>
    </row>
    <row r="31" spans="1:25" x14ac:dyDescent="0.2">
      <c r="A31" s="16" t="s">
        <v>96</v>
      </c>
      <c r="B31" s="14">
        <v>2.1090336866297119</v>
      </c>
      <c r="C31" s="14">
        <v>1.9304620734569327</v>
      </c>
      <c r="D31" s="14">
        <v>1.8663843299883125</v>
      </c>
      <c r="E31" s="14">
        <v>1.8407911671503325</v>
      </c>
      <c r="F31" s="14">
        <v>1.9456946868921798</v>
      </c>
      <c r="G31" s="14">
        <v>2.5774868104116693</v>
      </c>
      <c r="H31" s="14">
        <v>3.7475905061675512</v>
      </c>
      <c r="I31" s="14">
        <v>4.8674768981527716</v>
      </c>
      <c r="J31" s="14">
        <v>4.5982662108381565</v>
      </c>
      <c r="K31" s="14">
        <v>4.1687032750098627</v>
      </c>
      <c r="L31" s="14">
        <v>4.1166265265400384</v>
      </c>
      <c r="M31" s="14">
        <v>4.2674866520111543</v>
      </c>
      <c r="N31" s="14">
        <v>4.4773973785295711</v>
      </c>
      <c r="O31" s="14">
        <v>4.4406732941397919</v>
      </c>
      <c r="P31" s="14">
        <v>4.6291120106057484</v>
      </c>
      <c r="Q31" s="14">
        <v>4.9441916473000553</v>
      </c>
      <c r="R31" s="14">
        <v>5.0931425338439027</v>
      </c>
      <c r="S31" s="14">
        <v>5.2615222836563094</v>
      </c>
      <c r="T31" s="14">
        <v>4.6376654921886118</v>
      </c>
      <c r="U31" s="14">
        <v>3.9756016972837473</v>
      </c>
      <c r="V31" s="14">
        <v>3.6080610040095573</v>
      </c>
      <c r="W31" s="14">
        <v>3.3543585917497021</v>
      </c>
      <c r="X31" s="14">
        <v>3.0064664080656018</v>
      </c>
      <c r="Y31" s="14">
        <v>2.5400410390151933</v>
      </c>
    </row>
    <row r="32" spans="1:25" x14ac:dyDescent="0.2">
      <c r="A32" s="16" t="s">
        <v>97</v>
      </c>
      <c r="B32" s="14">
        <v>0.58131079629430882</v>
      </c>
      <c r="C32" s="14">
        <v>0.55034646698706213</v>
      </c>
      <c r="D32" s="14">
        <v>0.53899781798298918</v>
      </c>
      <c r="E32" s="14">
        <v>0.53589611136461079</v>
      </c>
      <c r="F32" s="14">
        <v>0.55405510229240229</v>
      </c>
      <c r="G32" s="14">
        <v>0.65879550341781457</v>
      </c>
      <c r="H32" s="14">
        <v>0.85854762213799063</v>
      </c>
      <c r="I32" s="14">
        <v>1.0449169617231768</v>
      </c>
      <c r="J32" s="14">
        <v>1.0278147884778892</v>
      </c>
      <c r="K32" s="14">
        <v>0.9678051728269732</v>
      </c>
      <c r="L32" s="14">
        <v>0.95887535229450205</v>
      </c>
      <c r="M32" s="14">
        <v>0.9787794444748974</v>
      </c>
      <c r="N32" s="14">
        <v>1.0056547266229612</v>
      </c>
      <c r="O32" s="14">
        <v>0.99811043528561472</v>
      </c>
      <c r="P32" s="14">
        <v>1.0211578286566798</v>
      </c>
      <c r="Q32" s="14">
        <v>1.0662980246322116</v>
      </c>
      <c r="R32" s="14">
        <v>1.0852991407647126</v>
      </c>
      <c r="S32" s="14">
        <v>1.1144257453905726</v>
      </c>
      <c r="T32" s="14">
        <v>1.0217778060687142</v>
      </c>
      <c r="U32" s="14">
        <v>0.92350569076560673</v>
      </c>
      <c r="V32" s="14">
        <v>0.8645402471231709</v>
      </c>
      <c r="W32" s="14">
        <v>0.81300324099851895</v>
      </c>
      <c r="X32" s="14">
        <v>0.74284128436887253</v>
      </c>
      <c r="Y32" s="14">
        <v>0.65570521332019127</v>
      </c>
    </row>
    <row r="33" spans="1:25" x14ac:dyDescent="0.2">
      <c r="A33" s="16" t="s">
        <v>98</v>
      </c>
      <c r="B33" s="14">
        <v>0.4067846226074448</v>
      </c>
      <c r="C33" s="14">
        <v>0.38244413325980353</v>
      </c>
      <c r="D33" s="14">
        <v>0.37359440950228523</v>
      </c>
      <c r="E33" s="14">
        <v>0.37075553268904088</v>
      </c>
      <c r="F33" s="14">
        <v>0.38503936328279054</v>
      </c>
      <c r="G33" s="14">
        <v>0.47281457403676252</v>
      </c>
      <c r="H33" s="14">
        <v>0.64427065718779397</v>
      </c>
      <c r="I33" s="14">
        <v>0.80810783510988871</v>
      </c>
      <c r="J33" s="14">
        <v>0.80328343246784972</v>
      </c>
      <c r="K33" s="14">
        <v>0.75176975130742285</v>
      </c>
      <c r="L33" s="14">
        <v>0.74472010863581017</v>
      </c>
      <c r="M33" s="14">
        <v>0.76224210736513431</v>
      </c>
      <c r="N33" s="14">
        <v>0.78622408913919539</v>
      </c>
      <c r="O33" s="14">
        <v>0.78064641731821804</v>
      </c>
      <c r="P33" s="14">
        <v>0.80165074570477146</v>
      </c>
      <c r="Q33" s="14">
        <v>0.83998185814611825</v>
      </c>
      <c r="R33" s="14">
        <v>0.84697160774851565</v>
      </c>
      <c r="S33" s="14">
        <v>0.85989468257065838</v>
      </c>
      <c r="T33" s="14">
        <v>0.77241512995418637</v>
      </c>
      <c r="U33" s="14">
        <v>0.69020830247118359</v>
      </c>
      <c r="V33" s="14">
        <v>0.64242739129910487</v>
      </c>
      <c r="W33" s="14">
        <v>0.59918070864857997</v>
      </c>
      <c r="X33" s="14">
        <v>0.54198074779535033</v>
      </c>
      <c r="Y33" s="14">
        <v>0.46936492502068566</v>
      </c>
    </row>
    <row r="34" spans="1:25" x14ac:dyDescent="0.2">
      <c r="A34" s="16" t="s">
        <v>99</v>
      </c>
      <c r="B34" s="14">
        <v>1.0179177305206728</v>
      </c>
      <c r="C34" s="14">
        <v>0.94113896401808872</v>
      </c>
      <c r="D34" s="14">
        <v>0.91331569281722857</v>
      </c>
      <c r="E34" s="14">
        <v>0.90384351183866218</v>
      </c>
      <c r="F34" s="14">
        <v>0.94891202807895048</v>
      </c>
      <c r="G34" s="14">
        <v>1.2537414427475178</v>
      </c>
      <c r="H34" s="14">
        <v>1.8838513545208047</v>
      </c>
      <c r="I34" s="14">
        <v>2.5015227580176158</v>
      </c>
      <c r="J34" s="14">
        <v>2.5890013617209768</v>
      </c>
      <c r="K34" s="14">
        <v>2.4209034000145917</v>
      </c>
      <c r="L34" s="14">
        <v>2.3986274294039571</v>
      </c>
      <c r="M34" s="14">
        <v>2.4563200264666047</v>
      </c>
      <c r="N34" s="14">
        <v>2.5356551380054171</v>
      </c>
      <c r="O34" s="14">
        <v>2.5185165820906712</v>
      </c>
      <c r="P34" s="14">
        <v>2.588499605389234</v>
      </c>
      <c r="Q34" s="14">
        <v>2.7130860197024389</v>
      </c>
      <c r="R34" s="14">
        <v>2.6725495571185127</v>
      </c>
      <c r="S34" s="14">
        <v>2.6481129753162911</v>
      </c>
      <c r="T34" s="14">
        <v>2.3009302074219944</v>
      </c>
      <c r="U34" s="14">
        <v>2.03521994260052</v>
      </c>
      <c r="V34" s="14">
        <v>1.8826561996251252</v>
      </c>
      <c r="W34" s="14">
        <v>1.7165477096202866</v>
      </c>
      <c r="X34" s="14">
        <v>1.5073130845451399</v>
      </c>
      <c r="Y34" s="14">
        <v>1.241542495445777</v>
      </c>
    </row>
    <row r="35" spans="1:25" x14ac:dyDescent="0.2">
      <c r="A35" s="16" t="s">
        <v>100</v>
      </c>
      <c r="B35" s="14">
        <v>1.9599487094398951</v>
      </c>
      <c r="C35" s="14">
        <v>1.8904632876751388</v>
      </c>
      <c r="D35" s="14">
        <v>1.8651715874013568</v>
      </c>
      <c r="E35" s="14">
        <v>1.8572257885562236</v>
      </c>
      <c r="F35" s="14">
        <v>1.8979984982548057</v>
      </c>
      <c r="G35" s="14">
        <v>2.1494902445950714</v>
      </c>
      <c r="H35" s="14">
        <v>2.6436001187012685</v>
      </c>
      <c r="I35" s="14">
        <v>3.115963880157183</v>
      </c>
      <c r="J35" s="14">
        <v>3.1122091466417725</v>
      </c>
      <c r="K35" s="14">
        <v>2.9668680850074396</v>
      </c>
      <c r="L35" s="14">
        <v>2.9467551791842377</v>
      </c>
      <c r="M35" s="14">
        <v>2.9960340704240305</v>
      </c>
      <c r="N35" s="14">
        <v>3.0633669603029823</v>
      </c>
      <c r="O35" s="14">
        <v>3.0473047691324413</v>
      </c>
      <c r="P35" s="14">
        <v>3.1061248688283385</v>
      </c>
      <c r="Q35" s="14">
        <v>3.2144239845376745</v>
      </c>
      <c r="R35" s="14">
        <v>3.2298479947402678</v>
      </c>
      <c r="S35" s="14">
        <v>3.2630110847439937</v>
      </c>
      <c r="T35" s="14">
        <v>3.0114016879898409</v>
      </c>
      <c r="U35" s="14">
        <v>2.7786835374019461</v>
      </c>
      <c r="V35" s="14">
        <v>2.6428472201453883</v>
      </c>
      <c r="W35" s="14">
        <v>2.5166350602756209</v>
      </c>
      <c r="X35" s="14">
        <v>2.3503183228740805</v>
      </c>
      <c r="Y35" s="14">
        <v>2.1400458849006632</v>
      </c>
    </row>
    <row r="36" spans="1:25" x14ac:dyDescent="0.2">
      <c r="A36" s="16" t="s">
        <v>101</v>
      </c>
      <c r="B36" s="14">
        <v>1.1888389875154053</v>
      </c>
      <c r="C36" s="14">
        <v>1.1456224931966943</v>
      </c>
      <c r="D36" s="14">
        <v>1.1299547564258707</v>
      </c>
      <c r="E36" s="14">
        <v>1.124661623862707</v>
      </c>
      <c r="F36" s="14">
        <v>1.1500284562572471</v>
      </c>
      <c r="G36" s="14">
        <v>1.3258355650848077</v>
      </c>
      <c r="H36" s="14">
        <v>1.6951513053010396</v>
      </c>
      <c r="I36" s="14">
        <v>2.058968487418201</v>
      </c>
      <c r="J36" s="14">
        <v>2.128161707916647</v>
      </c>
      <c r="K36" s="14">
        <v>2.0339612318393208</v>
      </c>
      <c r="L36" s="14">
        <v>2.0214256356748583</v>
      </c>
      <c r="M36" s="14">
        <v>2.0537189607000434</v>
      </c>
      <c r="N36" s="14">
        <v>2.098100100949857</v>
      </c>
      <c r="O36" s="14">
        <v>2.0884194399431748</v>
      </c>
      <c r="P36" s="14">
        <v>2.1275335532434592</v>
      </c>
      <c r="Q36" s="14">
        <v>2.1973861361011342</v>
      </c>
      <c r="R36" s="14">
        <v>2.1634571584951332</v>
      </c>
      <c r="S36" s="14">
        <v>2.1387848974391206</v>
      </c>
      <c r="T36" s="14">
        <v>1.9328975845937533</v>
      </c>
      <c r="U36" s="14">
        <v>1.7838131591212203</v>
      </c>
      <c r="V36" s="14">
        <v>1.6980767978619888</v>
      </c>
      <c r="W36" s="14">
        <v>1.5989041690311436</v>
      </c>
      <c r="X36" s="14">
        <v>1.4753910994094324</v>
      </c>
      <c r="Y36" s="14">
        <v>1.3190671309443567</v>
      </c>
    </row>
    <row r="37" spans="1:25" x14ac:dyDescent="0.2">
      <c r="A37" s="16" t="s">
        <v>102</v>
      </c>
      <c r="B37" s="14">
        <v>0.42628059078492031</v>
      </c>
      <c r="C37" s="14">
        <v>0.39439831598835856</v>
      </c>
      <c r="D37" s="14">
        <v>0.38287670797623863</v>
      </c>
      <c r="E37" s="14">
        <v>0.3787636081820514</v>
      </c>
      <c r="F37" s="14">
        <v>0.39748245597647852</v>
      </c>
      <c r="G37" s="14">
        <v>0.50686963698584298</v>
      </c>
      <c r="H37" s="14">
        <v>0.70873374607412765</v>
      </c>
      <c r="I37" s="14">
        <v>0.89937172281884714</v>
      </c>
      <c r="J37" s="14">
        <v>0.85366545338428379</v>
      </c>
      <c r="K37" s="14">
        <v>0.7819150615299798</v>
      </c>
      <c r="L37" s="14">
        <v>0.7726515010785141</v>
      </c>
      <c r="M37" s="14">
        <v>0.79744994138337488</v>
      </c>
      <c r="N37" s="14">
        <v>0.8316751671269822</v>
      </c>
      <c r="O37" s="14">
        <v>0.82471669118908397</v>
      </c>
      <c r="P37" s="14">
        <v>0.8550725557360126</v>
      </c>
      <c r="Q37" s="14">
        <v>0.90808447052207675</v>
      </c>
      <c r="R37" s="14">
        <v>0.9367712679865452</v>
      </c>
      <c r="S37" s="14">
        <v>0.97123437232345644</v>
      </c>
      <c r="T37" s="14">
        <v>0.86957855879186585</v>
      </c>
      <c r="U37" s="14">
        <v>0.75701852511163192</v>
      </c>
      <c r="V37" s="14">
        <v>0.69302532234685266</v>
      </c>
      <c r="W37" s="14">
        <v>0.6473646866559124</v>
      </c>
      <c r="X37" s="14">
        <v>0.58410445053830928</v>
      </c>
      <c r="Y37" s="14">
        <v>0.50134616516315422</v>
      </c>
    </row>
    <row r="38" spans="1:25" x14ac:dyDescent="0.2">
      <c r="A38" s="16" t="s">
        <v>103</v>
      </c>
      <c r="B38" s="14">
        <v>0.50056975031936424</v>
      </c>
      <c r="C38" s="14">
        <v>0.47244497716508366</v>
      </c>
      <c r="D38" s="14">
        <v>0.462099148112533</v>
      </c>
      <c r="E38" s="14">
        <v>0.45949503192921087</v>
      </c>
      <c r="F38" s="14">
        <v>0.47598377784190132</v>
      </c>
      <c r="G38" s="14">
        <v>0.57193019951995816</v>
      </c>
      <c r="H38" s="14">
        <v>0.75819130496214915</v>
      </c>
      <c r="I38" s="14">
        <v>0.93214315425931171</v>
      </c>
      <c r="J38" s="14">
        <v>0.92823541745979299</v>
      </c>
      <c r="K38" s="14">
        <v>0.87603833483008975</v>
      </c>
      <c r="L38" s="14">
        <v>0.86794341458425694</v>
      </c>
      <c r="M38" s="14">
        <v>0.88502437163798009</v>
      </c>
      <c r="N38" s="14">
        <v>0.90791586942480706</v>
      </c>
      <c r="O38" s="14">
        <v>0.90087576438476158</v>
      </c>
      <c r="P38" s="14">
        <v>0.92027371353140031</v>
      </c>
      <c r="Q38" s="14">
        <v>0.9597597228678969</v>
      </c>
      <c r="R38" s="14">
        <v>0.97198215093026419</v>
      </c>
      <c r="S38" s="14">
        <v>0.99447936272570547</v>
      </c>
      <c r="T38" s="14">
        <v>0.90885776126558682</v>
      </c>
      <c r="U38" s="14">
        <v>0.82223454138198226</v>
      </c>
      <c r="V38" s="14">
        <v>0.76943679595054482</v>
      </c>
      <c r="W38" s="14">
        <v>0.71944875705535671</v>
      </c>
      <c r="X38" s="14">
        <v>0.65217804756827769</v>
      </c>
      <c r="Y38" s="14">
        <v>0.56966613981503555</v>
      </c>
    </row>
    <row r="39" spans="1:25" x14ac:dyDescent="0.2">
      <c r="A39" s="16" t="s">
        <v>104</v>
      </c>
      <c r="B39" s="14">
        <v>4.6318079078981382</v>
      </c>
      <c r="C39" s="14">
        <v>4.4987111341008035</v>
      </c>
      <c r="D39" s="14">
        <v>4.4505206880193962</v>
      </c>
      <c r="E39" s="14">
        <v>4.4338672783025368</v>
      </c>
      <c r="F39" s="14">
        <v>4.5119994727433612</v>
      </c>
      <c r="G39" s="14">
        <v>5.0833397809121301</v>
      </c>
      <c r="H39" s="14">
        <v>6.3181943988008022</v>
      </c>
      <c r="I39" s="14">
        <v>7.548081186868175</v>
      </c>
      <c r="J39" s="14">
        <v>7.8786407705724795</v>
      </c>
      <c r="K39" s="14">
        <v>7.5847136683547465</v>
      </c>
      <c r="L39" s="14">
        <v>7.5460805358999128</v>
      </c>
      <c r="M39" s="14">
        <v>7.6471833550029569</v>
      </c>
      <c r="N39" s="14">
        <v>7.7863743087872583</v>
      </c>
      <c r="O39" s="14">
        <v>7.7568698315395643</v>
      </c>
      <c r="P39" s="14">
        <v>7.8798671150620354</v>
      </c>
      <c r="Q39" s="14">
        <v>8.0974966665237726</v>
      </c>
      <c r="R39" s="14">
        <v>7.923230304661546</v>
      </c>
      <c r="S39" s="14">
        <v>7.7756935825214626</v>
      </c>
      <c r="T39" s="14">
        <v>7.0659494663300473</v>
      </c>
      <c r="U39" s="14">
        <v>6.6024519663255425</v>
      </c>
      <c r="V39" s="14">
        <v>6.3371490114041382</v>
      </c>
      <c r="W39" s="14">
        <v>5.9979216038921566</v>
      </c>
      <c r="X39" s="14">
        <v>5.5843348544435765</v>
      </c>
      <c r="Y39" s="14">
        <v>5.0615986617139459</v>
      </c>
    </row>
    <row r="40" spans="1:25" x14ac:dyDescent="0.2">
      <c r="A40" s="16" t="s">
        <v>105</v>
      </c>
      <c r="B40" s="14">
        <v>1.5555256205423267</v>
      </c>
      <c r="C40" s="14">
        <v>1.4461800619261578</v>
      </c>
      <c r="D40" s="14">
        <v>1.406902026640457</v>
      </c>
      <c r="E40" s="14">
        <v>1.3914611765337412</v>
      </c>
      <c r="F40" s="14">
        <v>1.4556918178414815</v>
      </c>
      <c r="G40" s="14">
        <v>1.8523990652018771</v>
      </c>
      <c r="H40" s="14">
        <v>2.6043627506341798</v>
      </c>
      <c r="I40" s="14">
        <v>3.3287706558235124</v>
      </c>
      <c r="J40" s="14">
        <v>3.2157132299489382</v>
      </c>
      <c r="K40" s="14">
        <v>2.9551768506548193</v>
      </c>
      <c r="L40" s="14">
        <v>2.9233057794256583</v>
      </c>
      <c r="M40" s="14">
        <v>3.0146025136350429</v>
      </c>
      <c r="N40" s="14">
        <v>3.1414936169910259</v>
      </c>
      <c r="O40" s="14">
        <v>3.1188030641351485</v>
      </c>
      <c r="P40" s="14">
        <v>3.2325280456695769</v>
      </c>
      <c r="Q40" s="14">
        <v>3.4238226423069955</v>
      </c>
      <c r="R40" s="14">
        <v>3.4871761738096243</v>
      </c>
      <c r="S40" s="14">
        <v>3.5635933850228314</v>
      </c>
      <c r="T40" s="14">
        <v>3.1575905254146308</v>
      </c>
      <c r="U40" s="14">
        <v>2.7550403904385248</v>
      </c>
      <c r="V40" s="14">
        <v>2.5308055621545589</v>
      </c>
      <c r="W40" s="14">
        <v>2.3608142783417794</v>
      </c>
      <c r="X40" s="14">
        <v>2.132751490103387</v>
      </c>
      <c r="Y40" s="14">
        <v>1.8300573248747423</v>
      </c>
    </row>
    <row r="41" spans="1:25" x14ac:dyDescent="0.2">
      <c r="A41" s="16" t="s">
        <v>106</v>
      </c>
      <c r="B41" s="14">
        <v>0.38260591901037638</v>
      </c>
      <c r="C41" s="14">
        <v>0.35882125526492986</v>
      </c>
      <c r="D41" s="14">
        <v>0.35023089438672744</v>
      </c>
      <c r="E41" s="14">
        <v>0.34713470511365696</v>
      </c>
      <c r="F41" s="14">
        <v>0.36109990121531194</v>
      </c>
      <c r="G41" s="14">
        <v>0.44292001667833603</v>
      </c>
      <c r="H41" s="14">
        <v>0.59396933746579705</v>
      </c>
      <c r="I41" s="14">
        <v>0.7367842692296146</v>
      </c>
      <c r="J41" s="14">
        <v>0.70257824600924113</v>
      </c>
      <c r="K41" s="14">
        <v>0.64875065485035366</v>
      </c>
      <c r="L41" s="14">
        <v>0.64183781411626351</v>
      </c>
      <c r="M41" s="14">
        <v>0.66046775718067241</v>
      </c>
      <c r="N41" s="14">
        <v>0.68619811176651635</v>
      </c>
      <c r="O41" s="14">
        <v>0.68103141685550328</v>
      </c>
      <c r="P41" s="14">
        <v>0.70387734247815059</v>
      </c>
      <c r="Q41" s="14">
        <v>0.74362225946361349</v>
      </c>
      <c r="R41" s="14">
        <v>0.76487573832997524</v>
      </c>
      <c r="S41" s="14">
        <v>0.79029808617997621</v>
      </c>
      <c r="T41" s="14">
        <v>0.71384961944852043</v>
      </c>
      <c r="U41" s="14">
        <v>0.62953476482994863</v>
      </c>
      <c r="V41" s="14">
        <v>0.58169585805567459</v>
      </c>
      <c r="W41" s="14">
        <v>0.54764448986364389</v>
      </c>
      <c r="X41" s="14">
        <v>0.50051116878471302</v>
      </c>
      <c r="Y41" s="14">
        <v>0.4387287404057329</v>
      </c>
    </row>
    <row r="42" spans="1:25" x14ac:dyDescent="0.2">
      <c r="A42" s="16" t="s">
        <v>107</v>
      </c>
      <c r="B42" s="14">
        <v>0.46379950590550822</v>
      </c>
      <c r="C42" s="14">
        <v>0.45045517072004698</v>
      </c>
      <c r="D42" s="14">
        <v>0.44555035355192957</v>
      </c>
      <c r="E42" s="14">
        <v>0.44429251516043033</v>
      </c>
      <c r="F42" s="14">
        <v>0.45211643658756251</v>
      </c>
      <c r="G42" s="14">
        <v>0.50994859258098135</v>
      </c>
      <c r="H42" s="14">
        <v>0.63964680434864696</v>
      </c>
      <c r="I42" s="14">
        <v>0.76816819291899308</v>
      </c>
      <c r="J42" s="14">
        <v>0.81932022142778016</v>
      </c>
      <c r="K42" s="14">
        <v>0.79431307919486482</v>
      </c>
      <c r="L42" s="14">
        <v>0.79047061858576018</v>
      </c>
      <c r="M42" s="14">
        <v>0.79867923980518518</v>
      </c>
      <c r="N42" s="14">
        <v>0.8096992444850627</v>
      </c>
      <c r="O42" s="14">
        <v>0.80637853491595446</v>
      </c>
      <c r="P42" s="14">
        <v>0.81574270254385817</v>
      </c>
      <c r="Q42" s="14">
        <v>0.83463581292322564</v>
      </c>
      <c r="R42" s="14">
        <v>0.80997786447271891</v>
      </c>
      <c r="S42" s="14">
        <v>0.79008239152533766</v>
      </c>
      <c r="T42" s="14">
        <v>0.71862793557089621</v>
      </c>
      <c r="U42" s="14">
        <v>0.67725244151157304</v>
      </c>
      <c r="V42" s="14">
        <v>0.65212212033696515</v>
      </c>
      <c r="W42" s="14">
        <v>0.61324463325970513</v>
      </c>
      <c r="X42" s="14">
        <v>0.56620525491980356</v>
      </c>
      <c r="Y42" s="14">
        <v>0.50881766136002449</v>
      </c>
    </row>
    <row r="43" spans="1:25" x14ac:dyDescent="0.2">
      <c r="A43" s="16" t="s">
        <v>108</v>
      </c>
      <c r="B43" s="14">
        <v>2.3029535824473175</v>
      </c>
      <c r="C43" s="14">
        <v>2.2150185709353121</v>
      </c>
      <c r="D43" s="14">
        <v>2.1830731393039993</v>
      </c>
      <c r="E43" s="14">
        <v>2.1726708184060426</v>
      </c>
      <c r="F43" s="14">
        <v>2.2242775124741696</v>
      </c>
      <c r="G43" s="14">
        <v>2.5635806717664198</v>
      </c>
      <c r="H43" s="14">
        <v>3.2564824084618009</v>
      </c>
      <c r="I43" s="14">
        <v>3.9304975251754373</v>
      </c>
      <c r="J43" s="14">
        <v>4.0046372747885339</v>
      </c>
      <c r="K43" s="14">
        <v>3.8169484766896051</v>
      </c>
      <c r="L43" s="14">
        <v>3.7914692152815537</v>
      </c>
      <c r="M43" s="14">
        <v>3.8554559019874035</v>
      </c>
      <c r="N43" s="14">
        <v>3.9431384390814657</v>
      </c>
      <c r="O43" s="14">
        <v>3.9231167528291784</v>
      </c>
      <c r="P43" s="14">
        <v>4.0000533633615065</v>
      </c>
      <c r="Q43" s="14">
        <v>4.1395719454839668</v>
      </c>
      <c r="R43" s="14">
        <v>4.1113956162470071</v>
      </c>
      <c r="S43" s="14">
        <v>4.1039148651021931</v>
      </c>
      <c r="T43" s="14">
        <v>3.7320010422063588</v>
      </c>
      <c r="U43" s="14">
        <v>3.4332021534833816</v>
      </c>
      <c r="V43" s="14">
        <v>3.2600619612961199</v>
      </c>
      <c r="W43" s="14">
        <v>3.077562692040182</v>
      </c>
      <c r="X43" s="14">
        <v>2.8449053433056566</v>
      </c>
      <c r="Y43" s="14">
        <v>2.5507455309106897</v>
      </c>
    </row>
    <row r="44" spans="1:25" x14ac:dyDescent="0.2">
      <c r="A44" s="16" t="s">
        <v>109</v>
      </c>
      <c r="B44" s="14">
        <v>0.27447720539097198</v>
      </c>
      <c r="C44" s="14">
        <v>0.255285261188957</v>
      </c>
      <c r="D44" s="14">
        <v>0.24834940385340321</v>
      </c>
      <c r="E44" s="14">
        <v>0.2458750321698594</v>
      </c>
      <c r="F44" s="14">
        <v>0.25714304610525196</v>
      </c>
      <c r="G44" s="14">
        <v>0.33398756892074</v>
      </c>
      <c r="H44" s="14">
        <v>0.49263414894082813</v>
      </c>
      <c r="I44" s="14">
        <v>0.64864372495176881</v>
      </c>
      <c r="J44" s="14">
        <v>0.66930351241572705</v>
      </c>
      <c r="K44" s="14">
        <v>0.62612936191738644</v>
      </c>
      <c r="L44" s="14">
        <v>0.62055316010389761</v>
      </c>
      <c r="M44" s="14">
        <v>0.63547358931938414</v>
      </c>
      <c r="N44" s="14">
        <v>0.65606477356765691</v>
      </c>
      <c r="O44" s="14">
        <v>0.65187465501645103</v>
      </c>
      <c r="P44" s="14">
        <v>0.67013650537979907</v>
      </c>
      <c r="Q44" s="14">
        <v>0.70203661147965057</v>
      </c>
      <c r="R44" s="14">
        <v>0.69178919300062525</v>
      </c>
      <c r="S44" s="14">
        <v>0.6850267925175656</v>
      </c>
      <c r="T44" s="14">
        <v>0.59634409381826503</v>
      </c>
      <c r="U44" s="14">
        <v>0.52860645546719309</v>
      </c>
      <c r="V44" s="14">
        <v>0.49009049628768686</v>
      </c>
      <c r="W44" s="14">
        <v>0.44884176070847936</v>
      </c>
      <c r="X44" s="14">
        <v>0.39699604088654344</v>
      </c>
      <c r="Y44" s="14">
        <v>0.33066662090340926</v>
      </c>
    </row>
    <row r="45" spans="1:25" x14ac:dyDescent="0.2">
      <c r="A45" s="16" t="s">
        <v>110</v>
      </c>
      <c r="B45" s="14">
        <v>0.90194324588744224</v>
      </c>
      <c r="C45" s="14">
        <v>0.87038682679916757</v>
      </c>
      <c r="D45" s="14">
        <v>0.8589275263582612</v>
      </c>
      <c r="E45" s="14">
        <v>0.85516833684624194</v>
      </c>
      <c r="F45" s="14">
        <v>0.87368856440028275</v>
      </c>
      <c r="G45" s="14">
        <v>1.0033630900121147</v>
      </c>
      <c r="H45" s="14">
        <v>1.2784642641577824</v>
      </c>
      <c r="I45" s="14">
        <v>1.549811054520557</v>
      </c>
      <c r="J45" s="14">
        <v>1.610038665819816</v>
      </c>
      <c r="K45" s="14">
        <v>1.5424006088187263</v>
      </c>
      <c r="L45" s="14">
        <v>1.5332551364633038</v>
      </c>
      <c r="M45" s="14">
        <v>1.5563401215221178</v>
      </c>
      <c r="N45" s="14">
        <v>1.5879927136877539</v>
      </c>
      <c r="O45" s="14">
        <v>1.5808307885078292</v>
      </c>
      <c r="P45" s="14">
        <v>1.6086291423150594</v>
      </c>
      <c r="Q45" s="14">
        <v>1.6588830921991733</v>
      </c>
      <c r="R45" s="14">
        <v>1.629361672236588</v>
      </c>
      <c r="S45" s="14">
        <v>1.6071345684257996</v>
      </c>
      <c r="T45" s="14">
        <v>1.4538208161580415</v>
      </c>
      <c r="U45" s="14">
        <v>1.3462694471399248</v>
      </c>
      <c r="V45" s="14">
        <v>1.2840427613692518</v>
      </c>
      <c r="W45" s="14">
        <v>1.2089269555537039</v>
      </c>
      <c r="X45" s="14">
        <v>1.1158563474142005</v>
      </c>
      <c r="Y45" s="14">
        <v>0.99869032436943872</v>
      </c>
    </row>
    <row r="46" spans="1:25" x14ac:dyDescent="0.2">
      <c r="A46" s="16" t="s">
        <v>111</v>
      </c>
      <c r="B46" s="14">
        <v>0.45722649276811972</v>
      </c>
      <c r="C46" s="14">
        <v>0.43580483723509217</v>
      </c>
      <c r="D46" s="14">
        <v>0.42799258063455514</v>
      </c>
      <c r="E46" s="14">
        <v>0.42562778755113156</v>
      </c>
      <c r="F46" s="14">
        <v>0.43819561720792499</v>
      </c>
      <c r="G46" s="14">
        <v>0.52861174621034623</v>
      </c>
      <c r="H46" s="14">
        <v>0.72525495652068728</v>
      </c>
      <c r="I46" s="14">
        <v>0.9198432568249626</v>
      </c>
      <c r="J46" s="14">
        <v>0.9782662632855651</v>
      </c>
      <c r="K46" s="14">
        <v>0.93437803141588849</v>
      </c>
      <c r="L46" s="14">
        <v>0.92818379148415986</v>
      </c>
      <c r="M46" s="14">
        <v>0.94297891569337089</v>
      </c>
      <c r="N46" s="14">
        <v>0.96313244639900508</v>
      </c>
      <c r="O46" s="14">
        <v>0.95810596293215544</v>
      </c>
      <c r="P46" s="14">
        <v>0.97562844374730928</v>
      </c>
      <c r="Q46" s="14">
        <v>1.0084132658063143</v>
      </c>
      <c r="R46" s="14">
        <v>0.97976186631414541</v>
      </c>
      <c r="S46" s="14">
        <v>0.9570081397673077</v>
      </c>
      <c r="T46" s="14">
        <v>0.84745214473786223</v>
      </c>
      <c r="U46" s="14">
        <v>0.77675676820834916</v>
      </c>
      <c r="V46" s="14">
        <v>0.73518234681219452</v>
      </c>
      <c r="W46" s="14">
        <v>0.67930691490241091</v>
      </c>
      <c r="X46" s="14">
        <v>0.61092212541514235</v>
      </c>
      <c r="Y46" s="14">
        <v>0.52591615019547855</v>
      </c>
    </row>
    <row r="47" spans="1:25" x14ac:dyDescent="0.2">
      <c r="A47" s="16" t="s">
        <v>112</v>
      </c>
      <c r="B47" s="14">
        <v>0.70878759577561223</v>
      </c>
      <c r="C47" s="14">
        <v>0.66160688577530913</v>
      </c>
      <c r="D47" s="14">
        <v>0.64451789342473265</v>
      </c>
      <c r="E47" s="14">
        <v>0.63864960809952553</v>
      </c>
      <c r="F47" s="14">
        <v>0.66634541887679966</v>
      </c>
      <c r="G47" s="14">
        <v>0.83220650371288629</v>
      </c>
      <c r="H47" s="14">
        <v>1.1465255179165035</v>
      </c>
      <c r="I47" s="14">
        <v>1.4452568683681535</v>
      </c>
      <c r="J47" s="14">
        <v>1.4033331248006413</v>
      </c>
      <c r="K47" s="14">
        <v>1.2995207400911837</v>
      </c>
      <c r="L47" s="14">
        <v>1.2858285366736821</v>
      </c>
      <c r="M47" s="14">
        <v>1.3215036411227792</v>
      </c>
      <c r="N47" s="14">
        <v>1.3705945696400645</v>
      </c>
      <c r="O47" s="14">
        <v>1.3601048076848334</v>
      </c>
      <c r="P47" s="14">
        <v>1.403452587371556</v>
      </c>
      <c r="Q47" s="14">
        <v>1.4803495148192751</v>
      </c>
      <c r="R47" s="14">
        <v>1.5097547796901183</v>
      </c>
      <c r="S47" s="14">
        <v>1.5488127012458062</v>
      </c>
      <c r="T47" s="14">
        <v>1.3889865812097821</v>
      </c>
      <c r="U47" s="14">
        <v>1.2251180755773119</v>
      </c>
      <c r="V47" s="14">
        <v>1.1311975112507582</v>
      </c>
      <c r="W47" s="14">
        <v>1.0564282212464082</v>
      </c>
      <c r="X47" s="14">
        <v>0.95523951827604048</v>
      </c>
      <c r="Y47" s="14">
        <v>0.82458897419405819</v>
      </c>
    </row>
    <row r="48" spans="1:25" x14ac:dyDescent="0.2">
      <c r="A48" s="16" t="s">
        <v>113</v>
      </c>
      <c r="B48" s="14">
        <v>0.21594449325283169</v>
      </c>
      <c r="C48" s="14">
        <v>0.20517550614857544</v>
      </c>
      <c r="D48" s="14">
        <v>0.2013133526641861</v>
      </c>
      <c r="E48" s="14">
        <v>0.19975791136822427</v>
      </c>
      <c r="F48" s="14">
        <v>0.20608453216747602</v>
      </c>
      <c r="G48" s="14">
        <v>0.26185528416297688</v>
      </c>
      <c r="H48" s="14">
        <v>0.39193743967985989</v>
      </c>
      <c r="I48" s="14">
        <v>0.5256431333191649</v>
      </c>
      <c r="J48" s="14">
        <v>0.58625786480556519</v>
      </c>
      <c r="K48" s="14">
        <v>0.56022237007144005</v>
      </c>
      <c r="L48" s="14">
        <v>0.55708091414542749</v>
      </c>
      <c r="M48" s="14">
        <v>0.5662349637438161</v>
      </c>
      <c r="N48" s="14">
        <v>0.57897951860870389</v>
      </c>
      <c r="O48" s="14">
        <v>0.5767754025507662</v>
      </c>
      <c r="P48" s="14">
        <v>0.58822600149619197</v>
      </c>
      <c r="Q48" s="14">
        <v>0.60731264327208456</v>
      </c>
      <c r="R48" s="14">
        <v>0.57229054433779769</v>
      </c>
      <c r="S48" s="14">
        <v>0.53837938017994436</v>
      </c>
      <c r="T48" s="14">
        <v>0.45655113646795686</v>
      </c>
      <c r="U48" s="14">
        <v>0.41647592335687289</v>
      </c>
      <c r="V48" s="14">
        <v>0.39426806475630649</v>
      </c>
      <c r="W48" s="14">
        <v>0.35700298046727114</v>
      </c>
      <c r="X48" s="14">
        <v>0.31407827396722637</v>
      </c>
      <c r="Y48" s="14">
        <v>0.25956647512036585</v>
      </c>
    </row>
    <row r="49" spans="1:25" x14ac:dyDescent="0.2">
      <c r="A49" s="16" t="s">
        <v>114</v>
      </c>
      <c r="B49" s="14">
        <v>0.46459710882938376</v>
      </c>
      <c r="C49" s="14">
        <v>0.4384533113816359</v>
      </c>
      <c r="D49" s="14">
        <v>0.4290620130096735</v>
      </c>
      <c r="E49" s="14">
        <v>0.4253712250130694</v>
      </c>
      <c r="F49" s="14">
        <v>0.44072832130653461</v>
      </c>
      <c r="G49" s="14">
        <v>0.55227351028962379</v>
      </c>
      <c r="H49" s="14">
        <v>0.78841903040500605</v>
      </c>
      <c r="I49" s="14">
        <v>1.0242346314468049</v>
      </c>
      <c r="J49" s="14">
        <v>1.0702830268716825</v>
      </c>
      <c r="K49" s="14">
        <v>1.008001524091257</v>
      </c>
      <c r="L49" s="14">
        <v>1.0003814387774881</v>
      </c>
      <c r="M49" s="14">
        <v>1.0222051220315653</v>
      </c>
      <c r="N49" s="14">
        <v>1.0525366956809272</v>
      </c>
      <c r="O49" s="14">
        <v>1.0471106398884453</v>
      </c>
      <c r="P49" s="14">
        <v>1.0742942015498977</v>
      </c>
      <c r="Q49" s="14">
        <v>1.1200242448391617</v>
      </c>
      <c r="R49" s="14">
        <v>1.093419506334582</v>
      </c>
      <c r="S49" s="14">
        <v>1.0699433486142631</v>
      </c>
      <c r="T49" s="14">
        <v>0.93113562425397989</v>
      </c>
      <c r="U49" s="14">
        <v>0.83490113733425064</v>
      </c>
      <c r="V49" s="14">
        <v>0.78129170490368594</v>
      </c>
      <c r="W49" s="14">
        <v>0.7197686992317841</v>
      </c>
      <c r="X49" s="14">
        <v>0.6443594376884999</v>
      </c>
      <c r="Y49" s="14">
        <v>0.54693433794603974</v>
      </c>
    </row>
    <row r="50" spans="1:25" x14ac:dyDescent="0.2">
      <c r="A50" s="16" t="s">
        <v>115</v>
      </c>
      <c r="B50" s="14">
        <v>0.20236569544430719</v>
      </c>
      <c r="C50" s="14">
        <v>0.19493853625503846</v>
      </c>
      <c r="D50" s="14">
        <v>0.19224788560126893</v>
      </c>
      <c r="E50" s="14">
        <v>0.19132698153488345</v>
      </c>
      <c r="F50" s="14">
        <v>0.19568677213924576</v>
      </c>
      <c r="G50" s="14">
        <v>0.22844647175591615</v>
      </c>
      <c r="H50" s="14">
        <v>0.30039816464443875</v>
      </c>
      <c r="I50" s="14">
        <v>0.37238360423113265</v>
      </c>
      <c r="J50" s="14">
        <v>0.39498656818727518</v>
      </c>
      <c r="K50" s="14">
        <v>0.37867566549176057</v>
      </c>
      <c r="L50" s="14">
        <v>0.37652046302230202</v>
      </c>
      <c r="M50" s="14">
        <v>0.38212294400630076</v>
      </c>
      <c r="N50" s="14">
        <v>0.38983029671992109</v>
      </c>
      <c r="O50" s="14">
        <v>0.38817647097936214</v>
      </c>
      <c r="P50" s="14">
        <v>0.39497951525047081</v>
      </c>
      <c r="Q50" s="14">
        <v>0.40706413334808633</v>
      </c>
      <c r="R50" s="14">
        <v>0.39502760804913289</v>
      </c>
      <c r="S50" s="14">
        <v>0.38452515093368617</v>
      </c>
      <c r="T50" s="14">
        <v>0.34274808583529071</v>
      </c>
      <c r="U50" s="14">
        <v>0.31698760672116233</v>
      </c>
      <c r="V50" s="14">
        <v>0.30221295326186026</v>
      </c>
      <c r="W50" s="14">
        <v>0.28210117526152684</v>
      </c>
      <c r="X50" s="14">
        <v>0.25782553141653508</v>
      </c>
      <c r="Y50" s="14">
        <v>0.22725465404858081</v>
      </c>
    </row>
    <row r="51" spans="1:25" x14ac:dyDescent="0.2">
      <c r="A51" s="16" t="s">
        <v>116</v>
      </c>
      <c r="B51" s="14">
        <v>0.33711750593539419</v>
      </c>
      <c r="C51" s="14">
        <v>0.3131265503257607</v>
      </c>
      <c r="D51" s="14">
        <v>0.3044369302880629</v>
      </c>
      <c r="E51" s="14">
        <v>0.30145310275379239</v>
      </c>
      <c r="F51" s="14">
        <v>0.31553616362167036</v>
      </c>
      <c r="G51" s="14">
        <v>0.40096533716219229</v>
      </c>
      <c r="H51" s="14">
        <v>0.56447494745780835</v>
      </c>
      <c r="I51" s="14">
        <v>0.72046694931248434</v>
      </c>
      <c r="J51" s="14">
        <v>0.70392471973417381</v>
      </c>
      <c r="K51" s="14">
        <v>0.65113861214768165</v>
      </c>
      <c r="L51" s="14">
        <v>0.64417626368683834</v>
      </c>
      <c r="M51" s="14">
        <v>0.66231606312572999</v>
      </c>
      <c r="N51" s="14">
        <v>0.68727733943946046</v>
      </c>
      <c r="O51" s="14">
        <v>0.68194326781057391</v>
      </c>
      <c r="P51" s="14">
        <v>0.70398419487339736</v>
      </c>
      <c r="Q51" s="14">
        <v>0.74308456805323564</v>
      </c>
      <c r="R51" s="14">
        <v>0.75530902171178815</v>
      </c>
      <c r="S51" s="14">
        <v>0.77244247720927772</v>
      </c>
      <c r="T51" s="14">
        <v>0.68844688380912045</v>
      </c>
      <c r="U51" s="14">
        <v>0.60512301025731352</v>
      </c>
      <c r="V51" s="14">
        <v>0.5573657744483278</v>
      </c>
      <c r="W51" s="14">
        <v>0.51798191723383402</v>
      </c>
      <c r="X51" s="14">
        <v>0.46516378975441536</v>
      </c>
      <c r="Y51" s="14">
        <v>0.39709225379993751</v>
      </c>
    </row>
    <row r="52" spans="1:25" x14ac:dyDescent="0.2">
      <c r="A52" s="16" t="s">
        <v>117</v>
      </c>
      <c r="B52" s="14">
        <v>0.62529802081982244</v>
      </c>
      <c r="C52" s="14">
        <v>0.57566154623539267</v>
      </c>
      <c r="D52" s="14">
        <v>0.55784927200581946</v>
      </c>
      <c r="E52" s="14">
        <v>0.55074075187488836</v>
      </c>
      <c r="F52" s="14">
        <v>0.57990002294586129</v>
      </c>
      <c r="G52" s="14">
        <v>0.76505943847014479</v>
      </c>
      <c r="H52" s="14">
        <v>1.1225704946128352</v>
      </c>
      <c r="I52" s="14">
        <v>1.4696902144734867</v>
      </c>
      <c r="J52" s="14">
        <v>1.4368209981535973</v>
      </c>
      <c r="K52" s="14">
        <v>1.3174771036052826</v>
      </c>
      <c r="L52" s="14">
        <v>1.3030020534419555</v>
      </c>
      <c r="M52" s="14">
        <v>1.3449101863122921</v>
      </c>
      <c r="N52" s="14">
        <v>1.4032189109544113</v>
      </c>
      <c r="O52" s="14">
        <v>1.3930061343407112</v>
      </c>
      <c r="P52" s="14">
        <v>1.4453459864497527</v>
      </c>
      <c r="Q52" s="14">
        <v>1.5328879957987787</v>
      </c>
      <c r="R52" s="14">
        <v>1.550354035872572</v>
      </c>
      <c r="S52" s="14">
        <v>1.5732481945181855</v>
      </c>
      <c r="T52" s="14">
        <v>1.3759928485729649</v>
      </c>
      <c r="U52" s="14">
        <v>1.1920304775478818</v>
      </c>
      <c r="V52" s="14">
        <v>1.0898868727696644</v>
      </c>
      <c r="W52" s="14">
        <v>1.0073813994657237</v>
      </c>
      <c r="X52" s="14">
        <v>0.89868520068973878</v>
      </c>
      <c r="Y52" s="14">
        <v>0.75466476073760291</v>
      </c>
    </row>
    <row r="53" spans="1:25" x14ac:dyDescent="0.2">
      <c r="A53" s="16" t="s">
        <v>118</v>
      </c>
      <c r="B53" s="14">
        <v>1.807255967005184</v>
      </c>
      <c r="C53" s="14">
        <v>1.6978659133486165</v>
      </c>
      <c r="D53" s="14">
        <v>1.6585699959090496</v>
      </c>
      <c r="E53" s="14">
        <v>1.6431335437461061</v>
      </c>
      <c r="F53" s="14">
        <v>1.7073900717706605</v>
      </c>
      <c r="G53" s="14">
        <v>2.1591874780991733</v>
      </c>
      <c r="H53" s="14">
        <v>3.0969463227626788</v>
      </c>
      <c r="I53" s="14">
        <v>4.0277135017137571</v>
      </c>
      <c r="J53" s="14">
        <v>4.1553280264476751</v>
      </c>
      <c r="K53" s="14">
        <v>3.8948013552270337</v>
      </c>
      <c r="L53" s="14">
        <v>3.8629181167038094</v>
      </c>
      <c r="M53" s="14">
        <v>3.9542019986370809</v>
      </c>
      <c r="N53" s="14">
        <v>4.0810686079878717</v>
      </c>
      <c r="O53" s="14">
        <v>4.0583594182792169</v>
      </c>
      <c r="P53" s="14">
        <v>4.1720537117356038</v>
      </c>
      <c r="Q53" s="14">
        <v>4.3633502502947561</v>
      </c>
      <c r="R53" s="14">
        <v>4.2892569856695975</v>
      </c>
      <c r="S53" s="14">
        <v>4.2282867281639431</v>
      </c>
      <c r="T53" s="14">
        <v>3.6848247935340477</v>
      </c>
      <c r="U53" s="14">
        <v>3.282242991164245</v>
      </c>
      <c r="V53" s="14">
        <v>3.0579550173545766</v>
      </c>
      <c r="W53" s="14">
        <v>2.8191252452872275</v>
      </c>
      <c r="X53" s="14">
        <v>2.5221820125516259</v>
      </c>
      <c r="Y53" s="14">
        <v>2.1368638484364206</v>
      </c>
    </row>
    <row r="54" spans="1:25" x14ac:dyDescent="0.2">
      <c r="A54" s="16" t="s">
        <v>119</v>
      </c>
      <c r="B54" s="14">
        <v>0.65792589094243004</v>
      </c>
      <c r="C54" s="14">
        <v>0.61291703332308212</v>
      </c>
      <c r="D54" s="14">
        <v>0.59676124714110967</v>
      </c>
      <c r="E54" s="14">
        <v>0.59033881530410992</v>
      </c>
      <c r="F54" s="14">
        <v>0.61677901560207893</v>
      </c>
      <c r="G54" s="14">
        <v>0.79381051992030871</v>
      </c>
      <c r="H54" s="14">
        <v>1.1490487959843056</v>
      </c>
      <c r="I54" s="14">
        <v>1.4982397878159797</v>
      </c>
      <c r="J54" s="14">
        <v>1.5092837688427529</v>
      </c>
      <c r="K54" s="14">
        <v>1.4013194191130078</v>
      </c>
      <c r="L54" s="14">
        <v>1.3881956337145507</v>
      </c>
      <c r="M54" s="14">
        <v>1.4260873076511937</v>
      </c>
      <c r="N54" s="14">
        <v>1.4787934060295211</v>
      </c>
      <c r="O54" s="14">
        <v>1.4695122026211496</v>
      </c>
      <c r="P54" s="14">
        <v>1.5168040780432848</v>
      </c>
      <c r="Q54" s="14">
        <v>1.5960185373498237</v>
      </c>
      <c r="R54" s="14">
        <v>1.5886901924032886</v>
      </c>
      <c r="S54" s="14">
        <v>1.5864020251437112</v>
      </c>
      <c r="T54" s="14">
        <v>1.3847616502880176</v>
      </c>
      <c r="U54" s="14">
        <v>1.2182391108762678</v>
      </c>
      <c r="V54" s="14">
        <v>1.1257016975742942</v>
      </c>
      <c r="W54" s="14">
        <v>1.0392329814019119</v>
      </c>
      <c r="X54" s="14">
        <v>0.92897522710595992</v>
      </c>
      <c r="Y54" s="14">
        <v>0.78444443069498859</v>
      </c>
    </row>
    <row r="55" spans="1:25" x14ac:dyDescent="0.2">
      <c r="A55" s="16" t="s">
        <v>120</v>
      </c>
      <c r="B55" s="14">
        <v>0.86728871099486893</v>
      </c>
      <c r="C55" s="14">
        <v>0.81895338322687816</v>
      </c>
      <c r="D55" s="14">
        <v>0.80139768327712746</v>
      </c>
      <c r="E55" s="14">
        <v>0.79565857919214078</v>
      </c>
      <c r="F55" s="14">
        <v>0.82402578109952085</v>
      </c>
      <c r="G55" s="14">
        <v>1.0160280565392894</v>
      </c>
      <c r="H55" s="14">
        <v>1.4152406755415976</v>
      </c>
      <c r="I55" s="14">
        <v>1.8061789527687397</v>
      </c>
      <c r="J55" s="14">
        <v>1.8701762476944568</v>
      </c>
      <c r="K55" s="14">
        <v>1.7667789221587347</v>
      </c>
      <c r="L55" s="14">
        <v>1.7527721154680307</v>
      </c>
      <c r="M55" s="14">
        <v>1.7880432216413935</v>
      </c>
      <c r="N55" s="14">
        <v>1.836391226408413</v>
      </c>
      <c r="O55" s="14">
        <v>1.8254045936713865</v>
      </c>
      <c r="P55" s="14">
        <v>1.8678475381639912</v>
      </c>
      <c r="Q55" s="14">
        <v>1.9446878597177057</v>
      </c>
      <c r="R55" s="14">
        <v>1.915757157647072</v>
      </c>
      <c r="S55" s="14">
        <v>1.8980947615061541</v>
      </c>
      <c r="T55" s="14">
        <v>1.6798659790048176</v>
      </c>
      <c r="U55" s="14">
        <v>1.5153620033519657</v>
      </c>
      <c r="V55" s="14">
        <v>1.4201160575536815</v>
      </c>
      <c r="W55" s="14">
        <v>1.3131457084380536</v>
      </c>
      <c r="X55" s="14">
        <v>1.1786413746765438</v>
      </c>
      <c r="Y55" s="14">
        <v>1.0089188342976763</v>
      </c>
    </row>
    <row r="56" spans="1:25" x14ac:dyDescent="0.2">
      <c r="A56" s="16" t="s">
        <v>121</v>
      </c>
      <c r="B56" s="14">
        <v>0.6375083305773015</v>
      </c>
      <c r="C56" s="14">
        <v>0.60556525751031409</v>
      </c>
      <c r="D56" s="14">
        <v>0.59401954913671418</v>
      </c>
      <c r="E56" s="14">
        <v>0.5899105806662438</v>
      </c>
      <c r="F56" s="14">
        <v>0.60866484418929023</v>
      </c>
      <c r="G56" s="14">
        <v>0.73922192841837742</v>
      </c>
      <c r="H56" s="14">
        <v>1.0123327786053202</v>
      </c>
      <c r="I56" s="14">
        <v>1.2820308528831417</v>
      </c>
      <c r="J56" s="14">
        <v>1.3283969226153107</v>
      </c>
      <c r="K56" s="14">
        <v>1.2566394480221095</v>
      </c>
      <c r="L56" s="14">
        <v>1.2473591211464079</v>
      </c>
      <c r="M56" s="14">
        <v>1.2721487919566958</v>
      </c>
      <c r="N56" s="14">
        <v>1.3063539345482584</v>
      </c>
      <c r="O56" s="14">
        <v>1.2993716465286895</v>
      </c>
      <c r="P56" s="14">
        <v>1.3296991113880019</v>
      </c>
      <c r="Q56" s="14">
        <v>1.3827270249948906</v>
      </c>
      <c r="R56" s="14">
        <v>1.3588962529428634</v>
      </c>
      <c r="S56" s="14">
        <v>1.3409133563020554</v>
      </c>
      <c r="T56" s="14">
        <v>1.1866917726074941</v>
      </c>
      <c r="U56" s="14">
        <v>1.0740652346546655</v>
      </c>
      <c r="V56" s="14">
        <v>1.0099927144118188</v>
      </c>
      <c r="W56" s="14">
        <v>0.9379218412013044</v>
      </c>
      <c r="X56" s="14">
        <v>0.84819726050227673</v>
      </c>
      <c r="Y56" s="14">
        <v>0.73371842022310818</v>
      </c>
    </row>
    <row r="57" spans="1:25" x14ac:dyDescent="0.2">
      <c r="A57" s="16" t="s">
        <v>122</v>
      </c>
      <c r="B57" s="14">
        <v>0.52059113580072491</v>
      </c>
      <c r="C57" s="14">
        <v>0.49104654320682006</v>
      </c>
      <c r="D57" s="14">
        <v>0.48042775457783748</v>
      </c>
      <c r="E57" s="14">
        <v>0.47628986332034323</v>
      </c>
      <c r="F57" s="14">
        <v>0.49364384395432431</v>
      </c>
      <c r="G57" s="14">
        <v>0.61598849468975292</v>
      </c>
      <c r="H57" s="14">
        <v>0.87065283397308146</v>
      </c>
      <c r="I57" s="14">
        <v>1.1234820611366301</v>
      </c>
      <c r="J57" s="14">
        <v>1.1605379145498793</v>
      </c>
      <c r="K57" s="14">
        <v>1.0905123064706435</v>
      </c>
      <c r="L57" s="14">
        <v>1.0819034742119613</v>
      </c>
      <c r="M57" s="14">
        <v>1.1064115234126459</v>
      </c>
      <c r="N57" s="14">
        <v>1.1404534656167395</v>
      </c>
      <c r="O57" s="14">
        <v>1.1342925371984218</v>
      </c>
      <c r="P57" s="14">
        <v>1.1647743887369617</v>
      </c>
      <c r="Q57" s="14">
        <v>1.216218546099707</v>
      </c>
      <c r="R57" s="14">
        <v>1.1949633082468514</v>
      </c>
      <c r="S57" s="14">
        <v>1.1774104686511517</v>
      </c>
      <c r="T57" s="14">
        <v>1.0299089093041411</v>
      </c>
      <c r="U57" s="14">
        <v>0.92156440229439862</v>
      </c>
      <c r="V57" s="14">
        <v>0.86109913288961004</v>
      </c>
      <c r="W57" s="14">
        <v>0.79587629241887958</v>
      </c>
      <c r="X57" s="14">
        <v>0.71490425547844061</v>
      </c>
      <c r="Y57" s="14">
        <v>0.6100388322204543</v>
      </c>
    </row>
    <row r="58" spans="1:25" x14ac:dyDescent="0.2">
      <c r="A58" s="16" t="s">
        <v>123</v>
      </c>
      <c r="B58" s="14">
        <v>0.81155161969808132</v>
      </c>
      <c r="C58" s="14">
        <v>0.72898223628564995</v>
      </c>
      <c r="D58" s="14">
        <v>0.69913759455858471</v>
      </c>
      <c r="E58" s="14">
        <v>0.68851768554040138</v>
      </c>
      <c r="F58" s="14">
        <v>0.7369953939286189</v>
      </c>
      <c r="G58" s="14">
        <v>1.0184024299992602</v>
      </c>
      <c r="H58" s="14">
        <v>1.5351449416780714</v>
      </c>
      <c r="I58" s="14">
        <v>2.0220371103495451</v>
      </c>
      <c r="J58" s="14">
        <v>1.8966373893460049</v>
      </c>
      <c r="K58" s="14">
        <v>1.7111664940646407</v>
      </c>
      <c r="L58" s="14">
        <v>1.6871779542300813</v>
      </c>
      <c r="M58" s="14">
        <v>1.7512503445487408</v>
      </c>
      <c r="N58" s="14">
        <v>1.8396574578802625</v>
      </c>
      <c r="O58" s="14">
        <v>1.8216078294154903</v>
      </c>
      <c r="P58" s="14">
        <v>1.8999914617789146</v>
      </c>
      <c r="Q58" s="14">
        <v>2.0370534275436967</v>
      </c>
      <c r="R58" s="14">
        <v>2.1156069093069299</v>
      </c>
      <c r="S58" s="14">
        <v>2.2092832376039668</v>
      </c>
      <c r="T58" s="14">
        <v>1.9508128387856516</v>
      </c>
      <c r="U58" s="14">
        <v>1.6597018848652443</v>
      </c>
      <c r="V58" s="14">
        <v>1.4940861030203942</v>
      </c>
      <c r="W58" s="14">
        <v>1.3778633158509441</v>
      </c>
      <c r="X58" s="14">
        <v>1.2160053265279698</v>
      </c>
      <c r="Y58" s="14">
        <v>1.0041798429996562</v>
      </c>
    </row>
    <row r="59" spans="1:25" x14ac:dyDescent="0.2">
      <c r="A59" s="16" t="s">
        <v>124</v>
      </c>
      <c r="B59" s="14">
        <v>0.82903915962022212</v>
      </c>
      <c r="C59" s="14">
        <v>0.79703044282887014</v>
      </c>
      <c r="D59" s="14">
        <v>0.78540323704536874</v>
      </c>
      <c r="E59" s="14">
        <v>0.78161074869545377</v>
      </c>
      <c r="F59" s="14">
        <v>0.80039594448441498</v>
      </c>
      <c r="G59" s="14">
        <v>0.92078510851755713</v>
      </c>
      <c r="H59" s="14">
        <v>1.1624201107702301</v>
      </c>
      <c r="I59" s="14">
        <v>1.3960237080944058</v>
      </c>
      <c r="J59" s="14">
        <v>1.4091395636661852</v>
      </c>
      <c r="K59" s="14">
        <v>1.3407550441519098</v>
      </c>
      <c r="L59" s="14">
        <v>1.3314800347195059</v>
      </c>
      <c r="M59" s="14">
        <v>1.3547995457663022</v>
      </c>
      <c r="N59" s="14">
        <v>1.3867591213024988</v>
      </c>
      <c r="O59" s="14">
        <v>1.3794764245404136</v>
      </c>
      <c r="P59" s="14">
        <v>1.4075249071246669</v>
      </c>
      <c r="Q59" s="14">
        <v>1.4583528941944595</v>
      </c>
      <c r="R59" s="14">
        <v>1.4559778245376398</v>
      </c>
      <c r="S59" s="14">
        <v>1.4611056954298927</v>
      </c>
      <c r="T59" s="14">
        <v>1.3335083412461417</v>
      </c>
      <c r="U59" s="14">
        <v>1.2246700589994679</v>
      </c>
      <c r="V59" s="14">
        <v>1.1616248949033654</v>
      </c>
      <c r="W59" s="14">
        <v>1.0991535553163407</v>
      </c>
      <c r="X59" s="14">
        <v>1.0184347555801836</v>
      </c>
      <c r="Y59" s="14">
        <v>0.91609778385339402</v>
      </c>
    </row>
    <row r="60" spans="1:25" x14ac:dyDescent="0.2">
      <c r="A60" s="16" t="s">
        <v>125</v>
      </c>
      <c r="B60" s="14">
        <v>0.14244630654219542</v>
      </c>
      <c r="C60" s="14">
        <v>0.1352375762693479</v>
      </c>
      <c r="D60" s="14">
        <v>0.13263265544254241</v>
      </c>
      <c r="E60" s="14">
        <v>0.13170171843010955</v>
      </c>
      <c r="F60" s="14">
        <v>0.13593415892859351</v>
      </c>
      <c r="G60" s="14">
        <v>0.17152674951878127</v>
      </c>
      <c r="H60" s="14">
        <v>0.25381117695584321</v>
      </c>
      <c r="I60" s="14">
        <v>0.33763172172208389</v>
      </c>
      <c r="J60" s="14">
        <v>0.37477240222304276</v>
      </c>
      <c r="K60" s="14">
        <v>0.35853905548353815</v>
      </c>
      <c r="L60" s="14">
        <v>0.35644445046907941</v>
      </c>
      <c r="M60" s="14">
        <v>0.36205592180230617</v>
      </c>
      <c r="N60" s="14">
        <v>0.36980114711261447</v>
      </c>
      <c r="O60" s="14">
        <v>0.36822863631871472</v>
      </c>
      <c r="P60" s="14">
        <v>0.37509905519884534</v>
      </c>
      <c r="Q60" s="14">
        <v>0.38709201781334607</v>
      </c>
      <c r="R60" s="14">
        <v>0.36644248479664526</v>
      </c>
      <c r="S60" s="14">
        <v>0.34709421759861692</v>
      </c>
      <c r="T60" s="14">
        <v>0.29695778631522107</v>
      </c>
      <c r="U60" s="14">
        <v>0.27149573644542746</v>
      </c>
      <c r="V60" s="14">
        <v>0.25702320168457221</v>
      </c>
      <c r="W60" s="14">
        <v>0.233134169878601</v>
      </c>
      <c r="X60" s="14">
        <v>0.20526740991497749</v>
      </c>
      <c r="Y60" s="14">
        <v>0.17027545754393214</v>
      </c>
    </row>
    <row r="61" spans="1:25" x14ac:dyDescent="0.2">
      <c r="A61" s="16" t="s">
        <v>126</v>
      </c>
      <c r="B61" s="14">
        <v>0.28388144042591684</v>
      </c>
      <c r="C61" s="14">
        <v>0.27015144069487362</v>
      </c>
      <c r="D61" s="14">
        <v>0.2651767843570555</v>
      </c>
      <c r="E61" s="14">
        <v>0.26347811679301802</v>
      </c>
      <c r="F61" s="14">
        <v>0.27153762821657801</v>
      </c>
      <c r="G61" s="14">
        <v>0.32607739628889704</v>
      </c>
      <c r="H61" s="14">
        <v>0.43880624152206116</v>
      </c>
      <c r="I61" s="14">
        <v>0.54933176512952853</v>
      </c>
      <c r="J61" s="14">
        <v>0.56491795878748241</v>
      </c>
      <c r="K61" s="14">
        <v>0.5348057513750476</v>
      </c>
      <c r="L61" s="14">
        <v>0.53082187994429564</v>
      </c>
      <c r="M61" s="14">
        <v>0.54116125825507477</v>
      </c>
      <c r="N61" s="14">
        <v>0.5553826109068527</v>
      </c>
      <c r="O61" s="14">
        <v>0.55232202652885265</v>
      </c>
      <c r="P61" s="14">
        <v>0.56487136345060773</v>
      </c>
      <c r="Q61" s="14">
        <v>0.58718469920339877</v>
      </c>
      <c r="R61" s="14">
        <v>0.57993224147023359</v>
      </c>
      <c r="S61" s="14">
        <v>0.57553457911152439</v>
      </c>
      <c r="T61" s="14">
        <v>0.51336563305575067</v>
      </c>
      <c r="U61" s="14">
        <v>0.46579048252748156</v>
      </c>
      <c r="V61" s="14">
        <v>0.43849107519180597</v>
      </c>
      <c r="W61" s="14">
        <v>0.40879973500166467</v>
      </c>
      <c r="X61" s="14">
        <v>0.37140457885847056</v>
      </c>
      <c r="Y61" s="14">
        <v>0.32388368873524775</v>
      </c>
    </row>
    <row r="62" spans="1:25" x14ac:dyDescent="0.2">
      <c r="A62" s="16" t="s">
        <v>127</v>
      </c>
      <c r="B62" s="14">
        <v>2.3668647538870351</v>
      </c>
      <c r="C62" s="14">
        <v>2.2860378248677469</v>
      </c>
      <c r="D62" s="14">
        <v>2.2563999880869465</v>
      </c>
      <c r="E62" s="14">
        <v>2.2483833220670393</v>
      </c>
      <c r="F62" s="14">
        <v>2.2957823018253172</v>
      </c>
      <c r="G62" s="14">
        <v>2.5961257209971316</v>
      </c>
      <c r="H62" s="14">
        <v>3.2092381698530454</v>
      </c>
      <c r="I62" s="14">
        <v>3.7973472037513676</v>
      </c>
      <c r="J62" s="14">
        <v>3.8735783108232704</v>
      </c>
      <c r="K62" s="14">
        <v>3.7177982996402283</v>
      </c>
      <c r="L62" s="14">
        <v>3.6944945648646956</v>
      </c>
      <c r="M62" s="14">
        <v>3.7460771491671698</v>
      </c>
      <c r="N62" s="14">
        <v>3.8156616258273042</v>
      </c>
      <c r="O62" s="14">
        <v>3.7958983329073512</v>
      </c>
      <c r="P62" s="14">
        <v>3.8554845309842163</v>
      </c>
      <c r="Q62" s="14">
        <v>3.9727480578709216</v>
      </c>
      <c r="R62" s="14">
        <v>3.953878339782908</v>
      </c>
      <c r="S62" s="14">
        <v>3.9618429161130355</v>
      </c>
      <c r="T62" s="14">
        <v>3.6528680583099491</v>
      </c>
      <c r="U62" s="14">
        <v>3.3973331415962753</v>
      </c>
      <c r="V62" s="14">
        <v>3.2436988612129438</v>
      </c>
      <c r="W62" s="14">
        <v>3.0746894618355745</v>
      </c>
      <c r="X62" s="14">
        <v>2.8569260078250558</v>
      </c>
      <c r="Y62" s="14">
        <v>2.5882622737183674</v>
      </c>
    </row>
    <row r="63" spans="1:25" x14ac:dyDescent="0.2">
      <c r="A63" s="16" t="s">
        <v>128</v>
      </c>
      <c r="B63" s="14">
        <v>0.30355486789269642</v>
      </c>
      <c r="C63" s="14">
        <v>0.29228177399777694</v>
      </c>
      <c r="D63" s="14">
        <v>0.28818615984287732</v>
      </c>
      <c r="E63" s="14">
        <v>0.28685413977284513</v>
      </c>
      <c r="F63" s="14">
        <v>0.29346997951066334</v>
      </c>
      <c r="G63" s="14">
        <v>0.34204933594077302</v>
      </c>
      <c r="H63" s="14">
        <v>0.44804263493083696</v>
      </c>
      <c r="I63" s="14">
        <v>0.55351691708482131</v>
      </c>
      <c r="J63" s="14">
        <v>0.58531069531470692</v>
      </c>
      <c r="K63" s="14">
        <v>0.56126601479853511</v>
      </c>
      <c r="L63" s="14">
        <v>0.55799973942410397</v>
      </c>
      <c r="M63" s="14">
        <v>0.56619551115445066</v>
      </c>
      <c r="N63" s="14">
        <v>0.57742528484458233</v>
      </c>
      <c r="O63" s="14">
        <v>0.5748571914185383</v>
      </c>
      <c r="P63" s="14">
        <v>0.58470923830161881</v>
      </c>
      <c r="Q63" s="14">
        <v>0.60258432296813003</v>
      </c>
      <c r="R63" s="14">
        <v>0.58624707078166405</v>
      </c>
      <c r="S63" s="14">
        <v>0.57257072185863522</v>
      </c>
      <c r="T63" s="14">
        <v>0.51219271874383043</v>
      </c>
      <c r="U63" s="14">
        <v>0.47390630671657968</v>
      </c>
      <c r="V63" s="14">
        <v>0.45171555975131578</v>
      </c>
      <c r="W63" s="14">
        <v>0.42195221241105507</v>
      </c>
      <c r="X63" s="14">
        <v>0.3857560621383439</v>
      </c>
      <c r="Y63" s="14">
        <v>0.34040781021969502</v>
      </c>
    </row>
    <row r="65" spans="1:1" x14ac:dyDescent="0.2">
      <c r="A65" s="16"/>
    </row>
    <row r="66" spans="1:1" x14ac:dyDescent="0.2">
      <c r="A66" s="16"/>
    </row>
    <row r="67" spans="1:1" x14ac:dyDescent="0.2">
      <c r="A67" s="16"/>
    </row>
    <row r="68" spans="1:1" x14ac:dyDescent="0.2">
      <c r="A68" s="16"/>
    </row>
    <row r="70" spans="1:1" x14ac:dyDescent="0.2">
      <c r="A70" s="16"/>
    </row>
    <row r="71" spans="1:1" x14ac:dyDescent="0.2">
      <c r="A71" s="16"/>
    </row>
    <row r="72" spans="1:1" x14ac:dyDescent="0.2">
      <c r="A72" s="16"/>
    </row>
    <row r="73" spans="1:1" x14ac:dyDescent="0.2">
      <c r="A73" s="16"/>
    </row>
    <row r="74" spans="1:1" x14ac:dyDescent="0.2">
      <c r="A74" s="16"/>
    </row>
    <row r="75" spans="1:1" x14ac:dyDescent="0.2">
      <c r="A75" s="16"/>
    </row>
    <row r="76" spans="1:1" x14ac:dyDescent="0.2">
      <c r="A76" s="16"/>
    </row>
    <row r="77" spans="1:1" x14ac:dyDescent="0.2">
      <c r="A77" s="16"/>
    </row>
    <row r="78" spans="1:1" x14ac:dyDescent="0.2">
      <c r="A78" s="16"/>
    </row>
    <row r="79" spans="1:1" x14ac:dyDescent="0.2">
      <c r="A79" s="16"/>
    </row>
    <row r="80" spans="1:1" x14ac:dyDescent="0.2">
      <c r="A80" s="16"/>
    </row>
    <row r="81" spans="1:1" x14ac:dyDescent="0.2">
      <c r="A81" s="16"/>
    </row>
    <row r="82" spans="1:1" x14ac:dyDescent="0.2">
      <c r="A82" s="16"/>
    </row>
    <row r="83" spans="1:1" x14ac:dyDescent="0.2">
      <c r="A83" s="16"/>
    </row>
    <row r="84" spans="1:1" x14ac:dyDescent="0.2">
      <c r="A84" s="16"/>
    </row>
    <row r="85" spans="1:1" x14ac:dyDescent="0.2">
      <c r="A85" s="16"/>
    </row>
    <row r="86" spans="1:1" x14ac:dyDescent="0.2">
      <c r="A86" s="16"/>
    </row>
    <row r="87" spans="1:1" x14ac:dyDescent="0.2">
      <c r="A87" s="16"/>
    </row>
    <row r="88" spans="1:1" x14ac:dyDescent="0.2">
      <c r="A88" s="16"/>
    </row>
    <row r="89" spans="1:1" x14ac:dyDescent="0.2">
      <c r="A89" s="16"/>
    </row>
    <row r="90" spans="1:1" x14ac:dyDescent="0.2">
      <c r="A90" s="16"/>
    </row>
    <row r="91" spans="1:1" x14ac:dyDescent="0.2">
      <c r="A91" s="16"/>
    </row>
    <row r="92" spans="1:1" x14ac:dyDescent="0.2">
      <c r="A92" s="16"/>
    </row>
    <row r="93" spans="1:1" x14ac:dyDescent="0.2">
      <c r="A93" s="16"/>
    </row>
    <row r="94" spans="1:1" x14ac:dyDescent="0.2">
      <c r="A94" s="16"/>
    </row>
    <row r="95" spans="1:1" x14ac:dyDescent="0.2">
      <c r="A95" s="16"/>
    </row>
    <row r="97" spans="1:1" x14ac:dyDescent="0.2">
      <c r="A97" s="16"/>
    </row>
    <row r="98" spans="1:1" x14ac:dyDescent="0.2">
      <c r="A98" s="16"/>
    </row>
    <row r="99" spans="1:1" x14ac:dyDescent="0.2">
      <c r="A99" s="16"/>
    </row>
    <row r="100" spans="1:1" x14ac:dyDescent="0.2">
      <c r="A100" s="16"/>
    </row>
    <row r="102" spans="1:1" x14ac:dyDescent="0.2">
      <c r="A102" s="16"/>
    </row>
    <row r="103" spans="1:1" x14ac:dyDescent="0.2">
      <c r="A103" s="16"/>
    </row>
    <row r="104" spans="1:1" x14ac:dyDescent="0.2">
      <c r="A104" s="16"/>
    </row>
    <row r="105" spans="1:1" x14ac:dyDescent="0.2">
      <c r="A105" s="16"/>
    </row>
    <row r="106" spans="1:1" x14ac:dyDescent="0.2">
      <c r="A106" s="16"/>
    </row>
    <row r="107" spans="1:1" x14ac:dyDescent="0.2">
      <c r="A107" s="16"/>
    </row>
    <row r="108" spans="1:1" x14ac:dyDescent="0.2">
      <c r="A108" s="16"/>
    </row>
    <row r="109" spans="1:1" x14ac:dyDescent="0.2">
      <c r="A109" s="16"/>
    </row>
    <row r="110" spans="1:1" x14ac:dyDescent="0.2">
      <c r="A110" s="16"/>
    </row>
    <row r="111" spans="1:1" x14ac:dyDescent="0.2">
      <c r="A111" s="16"/>
    </row>
    <row r="112" spans="1:1" x14ac:dyDescent="0.2">
      <c r="A112" s="16"/>
    </row>
    <row r="113" spans="1:1" x14ac:dyDescent="0.2">
      <c r="A113" s="16"/>
    </row>
    <row r="114" spans="1:1" x14ac:dyDescent="0.2">
      <c r="A114" s="16"/>
    </row>
    <row r="115" spans="1:1" x14ac:dyDescent="0.2">
      <c r="A115" s="16"/>
    </row>
    <row r="116" spans="1:1" x14ac:dyDescent="0.2">
      <c r="A116" s="16"/>
    </row>
    <row r="117" spans="1:1" x14ac:dyDescent="0.2">
      <c r="A117" s="16"/>
    </row>
    <row r="118" spans="1:1" x14ac:dyDescent="0.2">
      <c r="A118" s="16"/>
    </row>
    <row r="119" spans="1:1" x14ac:dyDescent="0.2">
      <c r="A119" s="16"/>
    </row>
    <row r="120" spans="1:1" x14ac:dyDescent="0.2">
      <c r="A120" s="16"/>
    </row>
    <row r="121" spans="1:1" x14ac:dyDescent="0.2">
      <c r="A121" s="16"/>
    </row>
    <row r="122" spans="1:1" x14ac:dyDescent="0.2">
      <c r="A122" s="16"/>
    </row>
    <row r="123" spans="1:1" x14ac:dyDescent="0.2">
      <c r="A123" s="16"/>
    </row>
    <row r="124" spans="1:1" x14ac:dyDescent="0.2">
      <c r="A124" s="16"/>
    </row>
    <row r="125" spans="1:1" x14ac:dyDescent="0.2">
      <c r="A125" s="16"/>
    </row>
    <row r="126" spans="1:1" x14ac:dyDescent="0.2">
      <c r="A126" s="16"/>
    </row>
    <row r="127" spans="1:1" x14ac:dyDescent="0.2">
      <c r="A127" s="16"/>
    </row>
    <row r="128" spans="1:1" x14ac:dyDescent="0.2">
      <c r="A128" s="16"/>
    </row>
    <row r="129" spans="1:1" x14ac:dyDescent="0.2">
      <c r="A129" s="16"/>
    </row>
    <row r="130" spans="1:1" x14ac:dyDescent="0.2">
      <c r="A130" s="16"/>
    </row>
    <row r="131" spans="1:1" x14ac:dyDescent="0.2">
      <c r="A131" s="16"/>
    </row>
    <row r="133" spans="1:1" x14ac:dyDescent="0.2">
      <c r="A133" s="16"/>
    </row>
    <row r="134" spans="1:1" x14ac:dyDescent="0.2">
      <c r="A134" s="16"/>
    </row>
    <row r="135" spans="1:1" x14ac:dyDescent="0.2">
      <c r="A135" s="16"/>
    </row>
    <row r="136" spans="1:1" x14ac:dyDescent="0.2">
      <c r="A136" s="16"/>
    </row>
    <row r="137" spans="1:1" x14ac:dyDescent="0.2">
      <c r="A137" s="16"/>
    </row>
    <row r="138" spans="1:1" x14ac:dyDescent="0.2">
      <c r="A138" s="16"/>
    </row>
    <row r="139" spans="1:1" x14ac:dyDescent="0.2">
      <c r="A139" s="16"/>
    </row>
    <row r="140" spans="1:1" x14ac:dyDescent="0.2">
      <c r="A140" s="16"/>
    </row>
    <row r="141" spans="1:1" x14ac:dyDescent="0.2">
      <c r="A141" s="16"/>
    </row>
    <row r="142" spans="1:1" x14ac:dyDescent="0.2">
      <c r="A142" s="16"/>
    </row>
    <row r="143" spans="1:1" x14ac:dyDescent="0.2">
      <c r="A143" s="16"/>
    </row>
    <row r="144" spans="1:1" x14ac:dyDescent="0.2">
      <c r="A144" s="16"/>
    </row>
    <row r="145" spans="1:1" x14ac:dyDescent="0.2">
      <c r="A145" s="16"/>
    </row>
    <row r="146" spans="1:1" x14ac:dyDescent="0.2">
      <c r="A146" s="16"/>
    </row>
    <row r="147" spans="1:1" x14ac:dyDescent="0.2">
      <c r="A147" s="16"/>
    </row>
    <row r="148" spans="1:1" x14ac:dyDescent="0.2">
      <c r="A148" s="16"/>
    </row>
    <row r="149" spans="1:1" x14ac:dyDescent="0.2">
      <c r="A149" s="16"/>
    </row>
    <row r="150" spans="1:1" x14ac:dyDescent="0.2">
      <c r="A150" s="16"/>
    </row>
    <row r="151" spans="1:1" x14ac:dyDescent="0.2">
      <c r="A151" s="16"/>
    </row>
    <row r="152" spans="1:1" x14ac:dyDescent="0.2">
      <c r="A152" s="16"/>
    </row>
    <row r="153" spans="1:1" x14ac:dyDescent="0.2">
      <c r="A153" s="16"/>
    </row>
    <row r="154" spans="1:1" x14ac:dyDescent="0.2">
      <c r="A154" s="16"/>
    </row>
    <row r="155" spans="1:1" x14ac:dyDescent="0.2">
      <c r="A155" s="16"/>
    </row>
    <row r="156" spans="1:1" x14ac:dyDescent="0.2">
      <c r="A156" s="16"/>
    </row>
    <row r="157" spans="1:1" x14ac:dyDescent="0.2">
      <c r="A157" s="16"/>
    </row>
    <row r="158" spans="1:1" x14ac:dyDescent="0.2">
      <c r="A158" s="16"/>
    </row>
    <row r="159" spans="1:1" x14ac:dyDescent="0.2">
      <c r="A159" s="16"/>
    </row>
    <row r="160" spans="1:1" x14ac:dyDescent="0.2">
      <c r="A160" s="16"/>
    </row>
    <row r="161" spans="1:1" x14ac:dyDescent="0.2">
      <c r="A161" s="16"/>
    </row>
    <row r="162" spans="1:1" x14ac:dyDescent="0.2">
      <c r="A162" s="16"/>
    </row>
    <row r="163" spans="1:1" x14ac:dyDescent="0.2">
      <c r="A163" s="16"/>
    </row>
    <row r="165" spans="1:1" x14ac:dyDescent="0.2">
      <c r="A165" s="16"/>
    </row>
    <row r="166" spans="1:1" x14ac:dyDescent="0.2">
      <c r="A166" s="16"/>
    </row>
    <row r="167" spans="1:1" x14ac:dyDescent="0.2">
      <c r="A167" s="16"/>
    </row>
    <row r="168" spans="1:1" x14ac:dyDescent="0.2">
      <c r="A168" s="16"/>
    </row>
    <row r="169" spans="1:1" x14ac:dyDescent="0.2">
      <c r="A169" s="16"/>
    </row>
    <row r="171" spans="1:1" x14ac:dyDescent="0.2">
      <c r="A171" s="16"/>
    </row>
    <row r="172" spans="1:1" x14ac:dyDescent="0.2">
      <c r="A172" s="16"/>
    </row>
    <row r="173" spans="1:1" x14ac:dyDescent="0.2">
      <c r="A173" s="16"/>
    </row>
    <row r="174" spans="1:1" x14ac:dyDescent="0.2">
      <c r="A174" s="16"/>
    </row>
    <row r="175" spans="1:1" x14ac:dyDescent="0.2">
      <c r="A175" s="16"/>
    </row>
    <row r="176" spans="1:1" x14ac:dyDescent="0.2">
      <c r="A176" s="16"/>
    </row>
    <row r="177" spans="1:1" x14ac:dyDescent="0.2">
      <c r="A177" s="16"/>
    </row>
    <row r="178" spans="1:1" x14ac:dyDescent="0.2">
      <c r="A178" s="16"/>
    </row>
    <row r="179" spans="1:1" x14ac:dyDescent="0.2">
      <c r="A179" s="16"/>
    </row>
    <row r="180" spans="1:1" x14ac:dyDescent="0.2">
      <c r="A180" s="16"/>
    </row>
    <row r="182" spans="1:1" x14ac:dyDescent="0.2">
      <c r="A182" s="16"/>
    </row>
    <row r="183" spans="1:1" x14ac:dyDescent="0.2">
      <c r="A183" s="16"/>
    </row>
    <row r="185" spans="1:1" x14ac:dyDescent="0.2">
      <c r="A185" s="16"/>
    </row>
    <row r="186" spans="1:1" x14ac:dyDescent="0.2">
      <c r="A186" s="16"/>
    </row>
    <row r="187" spans="1:1" x14ac:dyDescent="0.2">
      <c r="A187" s="16"/>
    </row>
    <row r="188" spans="1:1" x14ac:dyDescent="0.2">
      <c r="A188" s="16"/>
    </row>
    <row r="189" spans="1:1" x14ac:dyDescent="0.2">
      <c r="A189" s="16"/>
    </row>
    <row r="190" spans="1:1" x14ac:dyDescent="0.2">
      <c r="A190" s="16"/>
    </row>
    <row r="191" spans="1:1" x14ac:dyDescent="0.2">
      <c r="A191" s="16"/>
    </row>
    <row r="192" spans="1:1" x14ac:dyDescent="0.2">
      <c r="A192" s="16"/>
    </row>
    <row r="193" spans="1:1" x14ac:dyDescent="0.2">
      <c r="A193" s="16"/>
    </row>
    <row r="194" spans="1:1" x14ac:dyDescent="0.2">
      <c r="A194" s="16"/>
    </row>
    <row r="195" spans="1:1" x14ac:dyDescent="0.2">
      <c r="A195" s="16"/>
    </row>
    <row r="196" spans="1:1" x14ac:dyDescent="0.2">
      <c r="A196" s="16"/>
    </row>
    <row r="198" spans="1:1" x14ac:dyDescent="0.2">
      <c r="A198" s="16"/>
    </row>
    <row r="199" spans="1:1" x14ac:dyDescent="0.2">
      <c r="A199" s="16"/>
    </row>
    <row r="201" spans="1:1" x14ac:dyDescent="0.2">
      <c r="A201" s="16"/>
    </row>
    <row r="202" spans="1:1" x14ac:dyDescent="0.2">
      <c r="A202" s="16"/>
    </row>
    <row r="203" spans="1:1" x14ac:dyDescent="0.2">
      <c r="A203" s="16"/>
    </row>
    <row r="204" spans="1:1" x14ac:dyDescent="0.2">
      <c r="A204" s="16"/>
    </row>
    <row r="205" spans="1:1" x14ac:dyDescent="0.2">
      <c r="A205" s="16"/>
    </row>
    <row r="206" spans="1:1" x14ac:dyDescent="0.2">
      <c r="A206" s="16"/>
    </row>
    <row r="207" spans="1:1" x14ac:dyDescent="0.2">
      <c r="A207" s="16"/>
    </row>
    <row r="208" spans="1:1" x14ac:dyDescent="0.2">
      <c r="A208" s="16"/>
    </row>
    <row r="209" spans="1:1" x14ac:dyDescent="0.2">
      <c r="A209" s="16"/>
    </row>
    <row r="210" spans="1:1" x14ac:dyDescent="0.2">
      <c r="A210" s="16"/>
    </row>
    <row r="211" spans="1:1" x14ac:dyDescent="0.2">
      <c r="A211" s="16"/>
    </row>
    <row r="212" spans="1:1" x14ac:dyDescent="0.2">
      <c r="A212" s="16"/>
    </row>
    <row r="213" spans="1:1" x14ac:dyDescent="0.2">
      <c r="A213" s="16"/>
    </row>
    <row r="214" spans="1:1" x14ac:dyDescent="0.2">
      <c r="A214" s="16"/>
    </row>
    <row r="215" spans="1:1" x14ac:dyDescent="0.2">
      <c r="A215" s="16"/>
    </row>
    <row r="216" spans="1:1" x14ac:dyDescent="0.2">
      <c r="A216" s="16"/>
    </row>
    <row r="217" spans="1:1" x14ac:dyDescent="0.2">
      <c r="A217" s="16"/>
    </row>
    <row r="218" spans="1:1" x14ac:dyDescent="0.2">
      <c r="A218" s="16"/>
    </row>
    <row r="219" spans="1:1" x14ac:dyDescent="0.2">
      <c r="A219" s="16"/>
    </row>
    <row r="221" spans="1:1" x14ac:dyDescent="0.2">
      <c r="A221" s="16"/>
    </row>
    <row r="222" spans="1:1" x14ac:dyDescent="0.2">
      <c r="A222" s="16"/>
    </row>
    <row r="223" spans="1:1" x14ac:dyDescent="0.2">
      <c r="A223" s="16"/>
    </row>
    <row r="224" spans="1:1" x14ac:dyDescent="0.2">
      <c r="A224" s="16"/>
    </row>
    <row r="226" spans="1:1" x14ac:dyDescent="0.2">
      <c r="A226" s="16"/>
    </row>
    <row r="227" spans="1:1" x14ac:dyDescent="0.2">
      <c r="A227" s="16"/>
    </row>
    <row r="228" spans="1:1" x14ac:dyDescent="0.2">
      <c r="A228" s="16"/>
    </row>
    <row r="229" spans="1:1" x14ac:dyDescent="0.2">
      <c r="A229" s="16"/>
    </row>
    <row r="230" spans="1:1" x14ac:dyDescent="0.2">
      <c r="A230" s="16"/>
    </row>
    <row r="231" spans="1:1" x14ac:dyDescent="0.2">
      <c r="A231" s="16"/>
    </row>
    <row r="232" spans="1:1" x14ac:dyDescent="0.2">
      <c r="A232" s="16"/>
    </row>
    <row r="233" spans="1:1" x14ac:dyDescent="0.2">
      <c r="A233" s="16"/>
    </row>
    <row r="235" spans="1:1" x14ac:dyDescent="0.2">
      <c r="A235" s="16"/>
    </row>
    <row r="236" spans="1:1" x14ac:dyDescent="0.2">
      <c r="A236" s="16"/>
    </row>
    <row r="237" spans="1:1" x14ac:dyDescent="0.2">
      <c r="A237" s="16"/>
    </row>
    <row r="239" spans="1:1" x14ac:dyDescent="0.2">
      <c r="A239" s="16"/>
    </row>
    <row r="240" spans="1:1" x14ac:dyDescent="0.2">
      <c r="A240" s="16"/>
    </row>
    <row r="241" spans="1:1" x14ac:dyDescent="0.2">
      <c r="A241" s="16"/>
    </row>
    <row r="242" spans="1:1" x14ac:dyDescent="0.2">
      <c r="A242" s="16"/>
    </row>
    <row r="243" spans="1:1" x14ac:dyDescent="0.2">
      <c r="A243" s="16"/>
    </row>
    <row r="244" spans="1:1" x14ac:dyDescent="0.2">
      <c r="A244" s="16"/>
    </row>
    <row r="245" spans="1:1" x14ac:dyDescent="0.2">
      <c r="A245" s="16"/>
    </row>
    <row r="246" spans="1:1" x14ac:dyDescent="0.2">
      <c r="A246" s="16"/>
    </row>
    <row r="247" spans="1:1" x14ac:dyDescent="0.2">
      <c r="A247" s="16"/>
    </row>
    <row r="248" spans="1:1" x14ac:dyDescent="0.2">
      <c r="A248" s="16"/>
    </row>
    <row r="249" spans="1:1" x14ac:dyDescent="0.2">
      <c r="A249" s="16"/>
    </row>
    <row r="250" spans="1:1" x14ac:dyDescent="0.2">
      <c r="A250" s="16"/>
    </row>
    <row r="251" spans="1:1" x14ac:dyDescent="0.2">
      <c r="A251" s="16"/>
    </row>
    <row r="252" spans="1:1" x14ac:dyDescent="0.2">
      <c r="A252" s="16"/>
    </row>
    <row r="253" spans="1:1" x14ac:dyDescent="0.2">
      <c r="A253" s="16"/>
    </row>
    <row r="254" spans="1:1" x14ac:dyDescent="0.2">
      <c r="A254" s="16"/>
    </row>
    <row r="255" spans="1:1" x14ac:dyDescent="0.2">
      <c r="A255" s="16"/>
    </row>
    <row r="256" spans="1:1" x14ac:dyDescent="0.2">
      <c r="A256" s="16"/>
    </row>
    <row r="257" spans="1:1" x14ac:dyDescent="0.2">
      <c r="A257" s="16"/>
    </row>
    <row r="258" spans="1:1" x14ac:dyDescent="0.2">
      <c r="A258" s="16"/>
    </row>
    <row r="259" spans="1:1" x14ac:dyDescent="0.2">
      <c r="A259" s="16"/>
    </row>
    <row r="260" spans="1:1" x14ac:dyDescent="0.2">
      <c r="A260" s="16"/>
    </row>
    <row r="261" spans="1:1" x14ac:dyDescent="0.2">
      <c r="A261" s="16"/>
    </row>
    <row r="262" spans="1:1" x14ac:dyDescent="0.2">
      <c r="A262" s="16"/>
    </row>
    <row r="263" spans="1:1" x14ac:dyDescent="0.2">
      <c r="A263" s="16"/>
    </row>
    <row r="264" spans="1:1" x14ac:dyDescent="0.2">
      <c r="A264" s="16"/>
    </row>
    <row r="265" spans="1:1" x14ac:dyDescent="0.2">
      <c r="A265" s="16"/>
    </row>
    <row r="266" spans="1:1" x14ac:dyDescent="0.2">
      <c r="A266" s="16"/>
    </row>
    <row r="267" spans="1:1" x14ac:dyDescent="0.2">
      <c r="A267" s="16"/>
    </row>
    <row r="269" spans="1:1" x14ac:dyDescent="0.2">
      <c r="A269" s="16"/>
    </row>
    <row r="270" spans="1:1" x14ac:dyDescent="0.2">
      <c r="A270" s="16"/>
    </row>
    <row r="271" spans="1:1" x14ac:dyDescent="0.2">
      <c r="A271" s="16"/>
    </row>
    <row r="272" spans="1:1" x14ac:dyDescent="0.2">
      <c r="A272" s="16"/>
    </row>
    <row r="273" spans="1:1" x14ac:dyDescent="0.2">
      <c r="A273" s="16"/>
    </row>
    <row r="274" spans="1:1" x14ac:dyDescent="0.2">
      <c r="A274" s="16"/>
    </row>
    <row r="275" spans="1:1" x14ac:dyDescent="0.2">
      <c r="A275" s="16"/>
    </row>
    <row r="276" spans="1:1" x14ac:dyDescent="0.2">
      <c r="A276" s="16"/>
    </row>
    <row r="277" spans="1:1" x14ac:dyDescent="0.2">
      <c r="A277" s="16"/>
    </row>
    <row r="278" spans="1:1" x14ac:dyDescent="0.2">
      <c r="A278" s="16"/>
    </row>
    <row r="279" spans="1:1" x14ac:dyDescent="0.2">
      <c r="A279" s="16"/>
    </row>
    <row r="281" spans="1:1" x14ac:dyDescent="0.2">
      <c r="A281" s="16"/>
    </row>
    <row r="282" spans="1:1" x14ac:dyDescent="0.2">
      <c r="A282" s="16"/>
    </row>
    <row r="283" spans="1:1" x14ac:dyDescent="0.2">
      <c r="A283" s="16"/>
    </row>
    <row r="284" spans="1:1" x14ac:dyDescent="0.2">
      <c r="A284" s="16"/>
    </row>
    <row r="285" spans="1:1" x14ac:dyDescent="0.2">
      <c r="A285" s="16"/>
    </row>
    <row r="286" spans="1:1" x14ac:dyDescent="0.2">
      <c r="A286" s="16"/>
    </row>
    <row r="287" spans="1:1" x14ac:dyDescent="0.2">
      <c r="A287" s="16"/>
    </row>
    <row r="288" spans="1:1" x14ac:dyDescent="0.2">
      <c r="A288" s="16"/>
    </row>
    <row r="289" spans="1:1" x14ac:dyDescent="0.2">
      <c r="A289" s="16"/>
    </row>
    <row r="290" spans="1:1" x14ac:dyDescent="0.2">
      <c r="A290" s="16"/>
    </row>
    <row r="291" spans="1:1" x14ac:dyDescent="0.2">
      <c r="A291" s="16"/>
    </row>
    <row r="292" spans="1:1" x14ac:dyDescent="0.2">
      <c r="A292" s="16"/>
    </row>
    <row r="293" spans="1:1" x14ac:dyDescent="0.2">
      <c r="A293" s="16"/>
    </row>
    <row r="294" spans="1:1" x14ac:dyDescent="0.2">
      <c r="A294" s="16"/>
    </row>
    <row r="295" spans="1:1" x14ac:dyDescent="0.2">
      <c r="A295" s="16"/>
    </row>
    <row r="296" spans="1:1" x14ac:dyDescent="0.2">
      <c r="A296" s="16"/>
    </row>
    <row r="297" spans="1:1" x14ac:dyDescent="0.2">
      <c r="A297" s="16"/>
    </row>
    <row r="298" spans="1:1" x14ac:dyDescent="0.2">
      <c r="A298" s="16"/>
    </row>
    <row r="299" spans="1:1" x14ac:dyDescent="0.2">
      <c r="A299" s="16"/>
    </row>
    <row r="300" spans="1:1" x14ac:dyDescent="0.2">
      <c r="A300" s="16"/>
    </row>
    <row r="301" spans="1:1" x14ac:dyDescent="0.2">
      <c r="A301" s="16"/>
    </row>
    <row r="302" spans="1:1" x14ac:dyDescent="0.2">
      <c r="A302" s="16"/>
    </row>
    <row r="303" spans="1:1" x14ac:dyDescent="0.2">
      <c r="A303" s="16"/>
    </row>
    <row r="305" spans="1:1" x14ac:dyDescent="0.2">
      <c r="A305" s="16"/>
    </row>
    <row r="306" spans="1:1" x14ac:dyDescent="0.2">
      <c r="A306" s="16"/>
    </row>
    <row r="307" spans="1:1" x14ac:dyDescent="0.2">
      <c r="A307" s="16"/>
    </row>
    <row r="308" spans="1:1" x14ac:dyDescent="0.2">
      <c r="A308" s="16"/>
    </row>
    <row r="309" spans="1:1" x14ac:dyDescent="0.2">
      <c r="A309" s="16"/>
    </row>
    <row r="310" spans="1:1" x14ac:dyDescent="0.2">
      <c r="A310" s="16"/>
    </row>
    <row r="311" spans="1:1" x14ac:dyDescent="0.2">
      <c r="A311" s="16"/>
    </row>
    <row r="312" spans="1:1" x14ac:dyDescent="0.2">
      <c r="A312" s="16"/>
    </row>
    <row r="313" spans="1:1" x14ac:dyDescent="0.2">
      <c r="A313" s="16"/>
    </row>
    <row r="314" spans="1:1" x14ac:dyDescent="0.2">
      <c r="A314" s="16"/>
    </row>
    <row r="315" spans="1:1" x14ac:dyDescent="0.2">
      <c r="A315" s="16"/>
    </row>
    <row r="316" spans="1:1" x14ac:dyDescent="0.2">
      <c r="A316" s="16"/>
    </row>
    <row r="318" spans="1:1" x14ac:dyDescent="0.2">
      <c r="A318" s="16"/>
    </row>
    <row r="319" spans="1:1" x14ac:dyDescent="0.2">
      <c r="A319" s="16"/>
    </row>
    <row r="320" spans="1:1" x14ac:dyDescent="0.2">
      <c r="A320" s="16"/>
    </row>
    <row r="321" spans="1:1" x14ac:dyDescent="0.2">
      <c r="A321" s="16"/>
    </row>
    <row r="322" spans="1:1" x14ac:dyDescent="0.2">
      <c r="A322" s="16"/>
    </row>
    <row r="323" spans="1:1" x14ac:dyDescent="0.2">
      <c r="A323" s="16"/>
    </row>
    <row r="324" spans="1:1" x14ac:dyDescent="0.2">
      <c r="A324" s="16"/>
    </row>
    <row r="325" spans="1:1" x14ac:dyDescent="0.2">
      <c r="A325" s="16"/>
    </row>
    <row r="326" spans="1:1" x14ac:dyDescent="0.2">
      <c r="A326" s="16"/>
    </row>
    <row r="327" spans="1:1" x14ac:dyDescent="0.2">
      <c r="A327" s="16"/>
    </row>
    <row r="328" spans="1:1" x14ac:dyDescent="0.2">
      <c r="A328" s="16"/>
    </row>
    <row r="329" spans="1:1" x14ac:dyDescent="0.2">
      <c r="A329" s="16"/>
    </row>
    <row r="330" spans="1:1" x14ac:dyDescent="0.2">
      <c r="A330" s="16"/>
    </row>
    <row r="331" spans="1:1" x14ac:dyDescent="0.2">
      <c r="A331" s="16"/>
    </row>
    <row r="332" spans="1:1" x14ac:dyDescent="0.2">
      <c r="A332" s="16"/>
    </row>
    <row r="333" spans="1:1" x14ac:dyDescent="0.2">
      <c r="A333" s="16"/>
    </row>
    <row r="334" spans="1:1" x14ac:dyDescent="0.2">
      <c r="A334" s="16"/>
    </row>
    <row r="335" spans="1:1" x14ac:dyDescent="0.2">
      <c r="A335" s="16"/>
    </row>
    <row r="336" spans="1:1" x14ac:dyDescent="0.2">
      <c r="A336" s="16"/>
    </row>
    <row r="337" spans="1:1" x14ac:dyDescent="0.2">
      <c r="A337" s="16"/>
    </row>
    <row r="338" spans="1:1" x14ac:dyDescent="0.2">
      <c r="A338" s="16"/>
    </row>
    <row r="339" spans="1:1" x14ac:dyDescent="0.2">
      <c r="A339" s="16"/>
    </row>
    <row r="340" spans="1:1" x14ac:dyDescent="0.2">
      <c r="A340" s="16"/>
    </row>
    <row r="341" spans="1:1" x14ac:dyDescent="0.2">
      <c r="A341" s="16"/>
    </row>
    <row r="343" spans="1:1" x14ac:dyDescent="0.2">
      <c r="A343" s="16"/>
    </row>
    <row r="344" spans="1:1" x14ac:dyDescent="0.2">
      <c r="A344" s="16"/>
    </row>
    <row r="345" spans="1:1" x14ac:dyDescent="0.2">
      <c r="A345" s="16"/>
    </row>
    <row r="346" spans="1:1" x14ac:dyDescent="0.2">
      <c r="A346" s="16"/>
    </row>
    <row r="347" spans="1:1" x14ac:dyDescent="0.2">
      <c r="A347" s="16"/>
    </row>
    <row r="348" spans="1:1" x14ac:dyDescent="0.2">
      <c r="A348" s="16"/>
    </row>
    <row r="349" spans="1:1" x14ac:dyDescent="0.2">
      <c r="A349" s="16"/>
    </row>
    <row r="351" spans="1:1" x14ac:dyDescent="0.2">
      <c r="A351" s="16"/>
    </row>
    <row r="352" spans="1:1" x14ac:dyDescent="0.2">
      <c r="A352" s="16"/>
    </row>
    <row r="353" spans="1:1" x14ac:dyDescent="0.2">
      <c r="A353" s="16"/>
    </row>
    <row r="354" spans="1:1" x14ac:dyDescent="0.2">
      <c r="A354" s="16"/>
    </row>
    <row r="355" spans="1:1" x14ac:dyDescent="0.2">
      <c r="A355" s="16"/>
    </row>
    <row r="356" spans="1:1" x14ac:dyDescent="0.2">
      <c r="A356" s="16"/>
    </row>
    <row r="357" spans="1:1" x14ac:dyDescent="0.2">
      <c r="A357" s="16"/>
    </row>
    <row r="358" spans="1:1" x14ac:dyDescent="0.2">
      <c r="A358" s="16"/>
    </row>
    <row r="359" spans="1:1" x14ac:dyDescent="0.2">
      <c r="A359" s="16"/>
    </row>
    <row r="360" spans="1:1" x14ac:dyDescent="0.2">
      <c r="A360" s="16"/>
    </row>
    <row r="362" spans="1:1" x14ac:dyDescent="0.2">
      <c r="A362" s="16"/>
    </row>
    <row r="363" spans="1:1" x14ac:dyDescent="0.2">
      <c r="A363" s="16"/>
    </row>
    <row r="364" spans="1:1" x14ac:dyDescent="0.2">
      <c r="A364" s="16"/>
    </row>
    <row r="365" spans="1:1" x14ac:dyDescent="0.2">
      <c r="A365" s="16"/>
    </row>
    <row r="366" spans="1:1" x14ac:dyDescent="0.2">
      <c r="A366" s="16"/>
    </row>
    <row r="367" spans="1:1" x14ac:dyDescent="0.2">
      <c r="A367" s="16"/>
    </row>
    <row r="368" spans="1:1" x14ac:dyDescent="0.2">
      <c r="A368" s="16"/>
    </row>
    <row r="369" spans="1:1" x14ac:dyDescent="0.2">
      <c r="A369" s="16"/>
    </row>
    <row r="370" spans="1:1" x14ac:dyDescent="0.2">
      <c r="A370" s="16"/>
    </row>
    <row r="371" spans="1:1" x14ac:dyDescent="0.2">
      <c r="A371" s="16"/>
    </row>
    <row r="372" spans="1:1" x14ac:dyDescent="0.2">
      <c r="A372" s="16"/>
    </row>
    <row r="373" spans="1:1" x14ac:dyDescent="0.2">
      <c r="A373" s="16"/>
    </row>
    <row r="374" spans="1:1" x14ac:dyDescent="0.2">
      <c r="A374" s="16"/>
    </row>
    <row r="375" spans="1:1" x14ac:dyDescent="0.2">
      <c r="A375" s="16"/>
    </row>
    <row r="376" spans="1:1" x14ac:dyDescent="0.2">
      <c r="A376" s="16"/>
    </row>
    <row r="378" spans="1:1" x14ac:dyDescent="0.2">
      <c r="A378" s="16"/>
    </row>
    <row r="379" spans="1:1" x14ac:dyDescent="0.2">
      <c r="A379" s="16"/>
    </row>
    <row r="380" spans="1:1" x14ac:dyDescent="0.2">
      <c r="A380" s="16"/>
    </row>
    <row r="381" spans="1:1" x14ac:dyDescent="0.2">
      <c r="A381" s="16"/>
    </row>
    <row r="382" spans="1:1" x14ac:dyDescent="0.2">
      <c r="A382" s="16"/>
    </row>
    <row r="383" spans="1:1" x14ac:dyDescent="0.2">
      <c r="A383" s="16"/>
    </row>
    <row r="384" spans="1:1" x14ac:dyDescent="0.2">
      <c r="A384" s="16"/>
    </row>
    <row r="385" spans="1:1" x14ac:dyDescent="0.2">
      <c r="A385" s="16"/>
    </row>
    <row r="386" spans="1:1" x14ac:dyDescent="0.2">
      <c r="A386" s="16"/>
    </row>
    <row r="387" spans="1:1" x14ac:dyDescent="0.2">
      <c r="A387" s="16"/>
    </row>
    <row r="388" spans="1:1" x14ac:dyDescent="0.2">
      <c r="A388" s="16"/>
    </row>
    <row r="390" spans="1:1" x14ac:dyDescent="0.2">
      <c r="A390" s="16"/>
    </row>
    <row r="391" spans="1:1" x14ac:dyDescent="0.2">
      <c r="A391" s="16"/>
    </row>
    <row r="392" spans="1:1" x14ac:dyDescent="0.2">
      <c r="A392" s="16"/>
    </row>
    <row r="393" spans="1:1" x14ac:dyDescent="0.2">
      <c r="A393" s="16"/>
    </row>
    <row r="394" spans="1:1" x14ac:dyDescent="0.2">
      <c r="A394" s="16"/>
    </row>
    <row r="395" spans="1:1" x14ac:dyDescent="0.2">
      <c r="A395" s="16"/>
    </row>
    <row r="396" spans="1:1" x14ac:dyDescent="0.2">
      <c r="A396" s="16"/>
    </row>
    <row r="397" spans="1:1" x14ac:dyDescent="0.2">
      <c r="A397" s="16"/>
    </row>
    <row r="398" spans="1:1" x14ac:dyDescent="0.2">
      <c r="A398" s="16"/>
    </row>
    <row r="399" spans="1:1" x14ac:dyDescent="0.2">
      <c r="A399" s="16"/>
    </row>
    <row r="400" spans="1:1" x14ac:dyDescent="0.2">
      <c r="A400" s="16"/>
    </row>
    <row r="402" spans="1:1" x14ac:dyDescent="0.2">
      <c r="A402" s="16"/>
    </row>
    <row r="404" spans="1:1" x14ac:dyDescent="0.2">
      <c r="A404" s="16"/>
    </row>
    <row r="405" spans="1:1" x14ac:dyDescent="0.2">
      <c r="A405" s="16"/>
    </row>
    <row r="406" spans="1:1" x14ac:dyDescent="0.2">
      <c r="A406" s="16"/>
    </row>
    <row r="407" spans="1:1" x14ac:dyDescent="0.2">
      <c r="A407" s="16"/>
    </row>
    <row r="408" spans="1:1" x14ac:dyDescent="0.2">
      <c r="A408" s="16"/>
    </row>
    <row r="409" spans="1:1" x14ac:dyDescent="0.2">
      <c r="A409" s="16"/>
    </row>
    <row r="410" spans="1:1" x14ac:dyDescent="0.2">
      <c r="A410" s="16"/>
    </row>
    <row r="411" spans="1:1" x14ac:dyDescent="0.2">
      <c r="A411" s="16"/>
    </row>
    <row r="412" spans="1:1" x14ac:dyDescent="0.2">
      <c r="A412" s="16"/>
    </row>
    <row r="413" spans="1:1" x14ac:dyDescent="0.2">
      <c r="A413" s="16"/>
    </row>
    <row r="414" spans="1:1" x14ac:dyDescent="0.2">
      <c r="A414" s="16"/>
    </row>
    <row r="415" spans="1:1" x14ac:dyDescent="0.2">
      <c r="A415" s="16"/>
    </row>
    <row r="416" spans="1:1" x14ac:dyDescent="0.2">
      <c r="A416" s="16"/>
    </row>
    <row r="417" spans="1:1" x14ac:dyDescent="0.2">
      <c r="A417" s="16"/>
    </row>
    <row r="418" spans="1:1" x14ac:dyDescent="0.2">
      <c r="A418" s="16"/>
    </row>
    <row r="419" spans="1:1" x14ac:dyDescent="0.2">
      <c r="A419" s="16"/>
    </row>
    <row r="420" spans="1:1" x14ac:dyDescent="0.2">
      <c r="A420" s="16"/>
    </row>
    <row r="421" spans="1:1" x14ac:dyDescent="0.2">
      <c r="A421" s="16"/>
    </row>
    <row r="422" spans="1:1" x14ac:dyDescent="0.2">
      <c r="A422" s="16"/>
    </row>
    <row r="423" spans="1:1" x14ac:dyDescent="0.2">
      <c r="A423" s="16"/>
    </row>
    <row r="424" spans="1:1" x14ac:dyDescent="0.2">
      <c r="A424" s="16"/>
    </row>
    <row r="425" spans="1:1" x14ac:dyDescent="0.2">
      <c r="A425" s="16"/>
    </row>
    <row r="426" spans="1:1" x14ac:dyDescent="0.2">
      <c r="A426" s="16"/>
    </row>
    <row r="427" spans="1:1" x14ac:dyDescent="0.2">
      <c r="A427" s="16"/>
    </row>
    <row r="428" spans="1:1" x14ac:dyDescent="0.2">
      <c r="A428" s="16"/>
    </row>
    <row r="429" spans="1:1" x14ac:dyDescent="0.2">
      <c r="A429" s="16"/>
    </row>
    <row r="430" spans="1:1" x14ac:dyDescent="0.2">
      <c r="A430" s="16"/>
    </row>
    <row r="432" spans="1:1" x14ac:dyDescent="0.2">
      <c r="A432" s="16"/>
    </row>
    <row r="433" spans="1:1" x14ac:dyDescent="0.2">
      <c r="A433" s="16"/>
    </row>
    <row r="434" spans="1:1" x14ac:dyDescent="0.2">
      <c r="A434" s="16"/>
    </row>
    <row r="435" spans="1:1" x14ac:dyDescent="0.2">
      <c r="A435" s="16"/>
    </row>
    <row r="436" spans="1:1" x14ac:dyDescent="0.2">
      <c r="A436" s="16"/>
    </row>
    <row r="438" spans="1:1" x14ac:dyDescent="0.2">
      <c r="A438" s="16"/>
    </row>
    <row r="439" spans="1:1" x14ac:dyDescent="0.2">
      <c r="A439" s="16"/>
    </row>
    <row r="440" spans="1:1" x14ac:dyDescent="0.2">
      <c r="A440" s="16"/>
    </row>
    <row r="441" spans="1:1" x14ac:dyDescent="0.2">
      <c r="A441" s="16"/>
    </row>
    <row r="442" spans="1:1" x14ac:dyDescent="0.2">
      <c r="A442" s="16"/>
    </row>
    <row r="443" spans="1:1" x14ac:dyDescent="0.2">
      <c r="A443" s="16"/>
    </row>
    <row r="444" spans="1:1" x14ac:dyDescent="0.2">
      <c r="A444" s="16"/>
    </row>
    <row r="445" spans="1:1" x14ac:dyDescent="0.2">
      <c r="A445" s="16"/>
    </row>
    <row r="446" spans="1:1" x14ac:dyDescent="0.2">
      <c r="A446" s="16"/>
    </row>
    <row r="447" spans="1:1" x14ac:dyDescent="0.2">
      <c r="A447" s="16"/>
    </row>
    <row r="448" spans="1:1" x14ac:dyDescent="0.2">
      <c r="A448" s="16"/>
    </row>
    <row r="449" spans="1:1" x14ac:dyDescent="0.2">
      <c r="A449" s="16"/>
    </row>
    <row r="450" spans="1:1" x14ac:dyDescent="0.2">
      <c r="A450" s="16"/>
    </row>
    <row r="454" spans="1:1" x14ac:dyDescent="0.2">
      <c r="A454" s="16"/>
    </row>
    <row r="455" spans="1:1" x14ac:dyDescent="0.2">
      <c r="A455" s="16"/>
    </row>
    <row r="456" spans="1:1" x14ac:dyDescent="0.2">
      <c r="A456" s="16"/>
    </row>
    <row r="457" spans="1:1" x14ac:dyDescent="0.2">
      <c r="A457" s="16"/>
    </row>
    <row r="458" spans="1:1" x14ac:dyDescent="0.2">
      <c r="A458" s="16"/>
    </row>
    <row r="459" spans="1:1" x14ac:dyDescent="0.2">
      <c r="A459" s="16"/>
    </row>
    <row r="460" spans="1:1" x14ac:dyDescent="0.2">
      <c r="A460" s="16"/>
    </row>
    <row r="461" spans="1:1" x14ac:dyDescent="0.2">
      <c r="A461" s="16"/>
    </row>
    <row r="462" spans="1:1" x14ac:dyDescent="0.2">
      <c r="A462" s="16"/>
    </row>
    <row r="463" spans="1:1" x14ac:dyDescent="0.2">
      <c r="A463" s="16"/>
    </row>
    <row r="464" spans="1:1" x14ac:dyDescent="0.2">
      <c r="A464" s="16"/>
    </row>
    <row r="465" spans="1:1" x14ac:dyDescent="0.2">
      <c r="A465" s="16"/>
    </row>
    <row r="466" spans="1:1" x14ac:dyDescent="0.2">
      <c r="A466" s="16"/>
    </row>
    <row r="468" spans="1:1" x14ac:dyDescent="0.2">
      <c r="A468" s="16"/>
    </row>
    <row r="469" spans="1:1" x14ac:dyDescent="0.2">
      <c r="A469" s="16"/>
    </row>
    <row r="470" spans="1:1" x14ac:dyDescent="0.2">
      <c r="A470" s="16"/>
    </row>
    <row r="471" spans="1:1" x14ac:dyDescent="0.2">
      <c r="A471" s="16"/>
    </row>
    <row r="472" spans="1:1" x14ac:dyDescent="0.2">
      <c r="A472" s="16"/>
    </row>
    <row r="473" spans="1:1" x14ac:dyDescent="0.2">
      <c r="A473" s="16"/>
    </row>
    <row r="474" spans="1:1" x14ac:dyDescent="0.2">
      <c r="A474" s="16"/>
    </row>
    <row r="475" spans="1:1" x14ac:dyDescent="0.2">
      <c r="A475" s="16"/>
    </row>
    <row r="476" spans="1:1" x14ac:dyDescent="0.2">
      <c r="A476" s="16"/>
    </row>
    <row r="477" spans="1:1" x14ac:dyDescent="0.2">
      <c r="A477" s="16"/>
    </row>
    <row r="478" spans="1:1" x14ac:dyDescent="0.2">
      <c r="A478" s="16"/>
    </row>
    <row r="479" spans="1:1" x14ac:dyDescent="0.2">
      <c r="A479" s="16"/>
    </row>
    <row r="480" spans="1:1" x14ac:dyDescent="0.2">
      <c r="A480" s="16"/>
    </row>
    <row r="481" spans="1:1" x14ac:dyDescent="0.2">
      <c r="A481" s="16"/>
    </row>
    <row r="482" spans="1:1" x14ac:dyDescent="0.2">
      <c r="A482" s="16"/>
    </row>
    <row r="483" spans="1:1" x14ac:dyDescent="0.2">
      <c r="A483" s="16"/>
    </row>
    <row r="484" spans="1:1" x14ac:dyDescent="0.2">
      <c r="A484" s="16"/>
    </row>
    <row r="485" spans="1:1" x14ac:dyDescent="0.2">
      <c r="A485" s="16"/>
    </row>
    <row r="487" spans="1:1" x14ac:dyDescent="0.2">
      <c r="A487" s="16"/>
    </row>
    <row r="488" spans="1:1" x14ac:dyDescent="0.2">
      <c r="A488" s="16"/>
    </row>
    <row r="489" spans="1:1" x14ac:dyDescent="0.2">
      <c r="A489" s="16"/>
    </row>
    <row r="490" spans="1:1" x14ac:dyDescent="0.2">
      <c r="A490" s="16"/>
    </row>
    <row r="491" spans="1:1" x14ac:dyDescent="0.2">
      <c r="A491" s="16"/>
    </row>
    <row r="492" spans="1:1" x14ac:dyDescent="0.2">
      <c r="A492" s="16"/>
    </row>
    <row r="493" spans="1:1" x14ac:dyDescent="0.2">
      <c r="A493" s="16"/>
    </row>
    <row r="494" spans="1:1" x14ac:dyDescent="0.2">
      <c r="A494" s="16"/>
    </row>
    <row r="495" spans="1:1" x14ac:dyDescent="0.2">
      <c r="A495" s="16"/>
    </row>
    <row r="496" spans="1:1" x14ac:dyDescent="0.2">
      <c r="A496" s="16"/>
    </row>
    <row r="497" spans="1:1" x14ac:dyDescent="0.2">
      <c r="A497" s="16"/>
    </row>
    <row r="498" spans="1:1" x14ac:dyDescent="0.2">
      <c r="A498" s="16"/>
    </row>
    <row r="499" spans="1:1" x14ac:dyDescent="0.2">
      <c r="A499" s="16"/>
    </row>
    <row r="500" spans="1:1" x14ac:dyDescent="0.2">
      <c r="A500" s="16"/>
    </row>
    <row r="501" spans="1:1" x14ac:dyDescent="0.2">
      <c r="A501" s="16"/>
    </row>
    <row r="502" spans="1:1" x14ac:dyDescent="0.2">
      <c r="A502" s="16"/>
    </row>
    <row r="503" spans="1:1" x14ac:dyDescent="0.2">
      <c r="A503" s="16"/>
    </row>
    <row r="504" spans="1:1" x14ac:dyDescent="0.2">
      <c r="A504" s="16"/>
    </row>
    <row r="505" spans="1:1" x14ac:dyDescent="0.2">
      <c r="A505" s="16"/>
    </row>
    <row r="506" spans="1:1" x14ac:dyDescent="0.2">
      <c r="A506" s="16"/>
    </row>
    <row r="507" spans="1:1" x14ac:dyDescent="0.2">
      <c r="A507" s="16"/>
    </row>
    <row r="508" spans="1:1" x14ac:dyDescent="0.2">
      <c r="A508" s="16"/>
    </row>
    <row r="509" spans="1:1" x14ac:dyDescent="0.2">
      <c r="A509" s="16"/>
    </row>
    <row r="511" spans="1:1" x14ac:dyDescent="0.2">
      <c r="A511" s="16"/>
    </row>
    <row r="512" spans="1:1" x14ac:dyDescent="0.2">
      <c r="A512" s="16"/>
    </row>
    <row r="513" spans="1:1" x14ac:dyDescent="0.2">
      <c r="A513" s="16"/>
    </row>
    <row r="516" spans="1:1" x14ac:dyDescent="0.2">
      <c r="A516" s="16"/>
    </row>
    <row r="517" spans="1:1" x14ac:dyDescent="0.2">
      <c r="A517" s="16"/>
    </row>
    <row r="519" spans="1:1" x14ac:dyDescent="0.2">
      <c r="A519" s="16"/>
    </row>
    <row r="520" spans="1:1" x14ac:dyDescent="0.2">
      <c r="A520" s="16"/>
    </row>
    <row r="523" spans="1:1" x14ac:dyDescent="0.2">
      <c r="A523" s="16"/>
    </row>
    <row r="524" spans="1:1" x14ac:dyDescent="0.2">
      <c r="A524" s="16"/>
    </row>
    <row r="525" spans="1:1" x14ac:dyDescent="0.2">
      <c r="A525" s="16"/>
    </row>
    <row r="526" spans="1:1" x14ac:dyDescent="0.2">
      <c r="A526" s="16"/>
    </row>
    <row r="527" spans="1:1" x14ac:dyDescent="0.2">
      <c r="A527" s="16"/>
    </row>
    <row r="528" spans="1:1" x14ac:dyDescent="0.2">
      <c r="A528" s="16"/>
    </row>
    <row r="529" spans="1:1" x14ac:dyDescent="0.2">
      <c r="A529" s="16"/>
    </row>
    <row r="530" spans="1:1" x14ac:dyDescent="0.2">
      <c r="A530" s="16"/>
    </row>
    <row r="531" spans="1:1" x14ac:dyDescent="0.2">
      <c r="A531" s="16"/>
    </row>
    <row r="532" spans="1:1" x14ac:dyDescent="0.2">
      <c r="A532" s="16"/>
    </row>
    <row r="533" spans="1:1" x14ac:dyDescent="0.2">
      <c r="A533" s="16"/>
    </row>
    <row r="534" spans="1:1" x14ac:dyDescent="0.2">
      <c r="A534" s="16"/>
    </row>
    <row r="535" spans="1:1" x14ac:dyDescent="0.2">
      <c r="A535" s="16"/>
    </row>
    <row r="536" spans="1:1" x14ac:dyDescent="0.2">
      <c r="A536" s="16"/>
    </row>
    <row r="537" spans="1:1" x14ac:dyDescent="0.2">
      <c r="A537" s="16"/>
    </row>
    <row r="538" spans="1:1" x14ac:dyDescent="0.2">
      <c r="A538" s="16"/>
    </row>
    <row r="539" spans="1:1" x14ac:dyDescent="0.2">
      <c r="A539" s="16"/>
    </row>
    <row r="540" spans="1:1" x14ac:dyDescent="0.2">
      <c r="A540" s="16"/>
    </row>
    <row r="541" spans="1:1" x14ac:dyDescent="0.2">
      <c r="A541" s="16"/>
    </row>
    <row r="543" spans="1:1" x14ac:dyDescent="0.2">
      <c r="A543" s="16"/>
    </row>
    <row r="544" spans="1:1" x14ac:dyDescent="0.2">
      <c r="A544" s="16"/>
    </row>
    <row r="545" spans="1:1" x14ac:dyDescent="0.2">
      <c r="A545" s="16"/>
    </row>
    <row r="546" spans="1:1" x14ac:dyDescent="0.2">
      <c r="A546" s="16"/>
    </row>
    <row r="547" spans="1:1" x14ac:dyDescent="0.2">
      <c r="A547" s="16"/>
    </row>
    <row r="548" spans="1:1" x14ac:dyDescent="0.2">
      <c r="A548" s="16"/>
    </row>
    <row r="550" spans="1:1" x14ac:dyDescent="0.2">
      <c r="A550" s="16"/>
    </row>
    <row r="551" spans="1:1" x14ac:dyDescent="0.2">
      <c r="A551" s="16"/>
    </row>
    <row r="553" spans="1:1" x14ac:dyDescent="0.2">
      <c r="A553" s="16"/>
    </row>
    <row r="554" spans="1:1" x14ac:dyDescent="0.2">
      <c r="A554" s="16"/>
    </row>
    <row r="555" spans="1:1" x14ac:dyDescent="0.2">
      <c r="A555" s="16"/>
    </row>
    <row r="556" spans="1:1" x14ac:dyDescent="0.2">
      <c r="A556" s="16"/>
    </row>
    <row r="557" spans="1:1" x14ac:dyDescent="0.2">
      <c r="A557" s="16"/>
    </row>
    <row r="558" spans="1:1" x14ac:dyDescent="0.2">
      <c r="A558" s="16"/>
    </row>
    <row r="559" spans="1:1" x14ac:dyDescent="0.2">
      <c r="A559" s="16"/>
    </row>
    <row r="560" spans="1:1" x14ac:dyDescent="0.2">
      <c r="A560" s="16"/>
    </row>
    <row r="561" spans="1:1" x14ac:dyDescent="0.2">
      <c r="A561" s="16"/>
    </row>
    <row r="562" spans="1:1" x14ac:dyDescent="0.2">
      <c r="A562" s="16"/>
    </row>
    <row r="563" spans="1:1" x14ac:dyDescent="0.2">
      <c r="A563" s="16"/>
    </row>
    <row r="564" spans="1:1" x14ac:dyDescent="0.2">
      <c r="A564" s="16"/>
    </row>
    <row r="566" spans="1:1" x14ac:dyDescent="0.2">
      <c r="A566" s="16"/>
    </row>
    <row r="567" spans="1:1" x14ac:dyDescent="0.2">
      <c r="A567" s="16"/>
    </row>
    <row r="568" spans="1:1" x14ac:dyDescent="0.2">
      <c r="A568" s="16"/>
    </row>
    <row r="569" spans="1:1" x14ac:dyDescent="0.2">
      <c r="A569" s="16"/>
    </row>
    <row r="570" spans="1:1" x14ac:dyDescent="0.2">
      <c r="A570" s="16"/>
    </row>
    <row r="571" spans="1:1" x14ac:dyDescent="0.2">
      <c r="A571" s="16"/>
    </row>
    <row r="573" spans="1:1" x14ac:dyDescent="0.2">
      <c r="A573" s="16"/>
    </row>
    <row r="574" spans="1:1" x14ac:dyDescent="0.2">
      <c r="A574" s="16"/>
    </row>
    <row r="575" spans="1:1" x14ac:dyDescent="0.2">
      <c r="A575" s="16"/>
    </row>
    <row r="576" spans="1:1" x14ac:dyDescent="0.2">
      <c r="A576" s="16"/>
    </row>
    <row r="577" spans="1:1" x14ac:dyDescent="0.2">
      <c r="A577" s="16"/>
    </row>
    <row r="578" spans="1:1" x14ac:dyDescent="0.2">
      <c r="A578" s="16"/>
    </row>
    <row r="579" spans="1:1" x14ac:dyDescent="0.2">
      <c r="A579" s="16"/>
    </row>
    <row r="580" spans="1:1" x14ac:dyDescent="0.2">
      <c r="A580" s="16"/>
    </row>
    <row r="581" spans="1:1" x14ac:dyDescent="0.2">
      <c r="A581" s="16"/>
    </row>
    <row r="582" spans="1:1" x14ac:dyDescent="0.2">
      <c r="A582" s="16"/>
    </row>
    <row r="583" spans="1:1" x14ac:dyDescent="0.2">
      <c r="A583" s="16"/>
    </row>
    <row r="584" spans="1:1" x14ac:dyDescent="0.2">
      <c r="A584" s="16"/>
    </row>
    <row r="585" spans="1:1" x14ac:dyDescent="0.2">
      <c r="A585" s="16"/>
    </row>
    <row r="586" spans="1:1" x14ac:dyDescent="0.2">
      <c r="A586" s="16"/>
    </row>
    <row r="587" spans="1:1" x14ac:dyDescent="0.2">
      <c r="A587" s="16"/>
    </row>
    <row r="588" spans="1:1" x14ac:dyDescent="0.2">
      <c r="A588" s="16"/>
    </row>
    <row r="589" spans="1:1" x14ac:dyDescent="0.2">
      <c r="A589" s="16"/>
    </row>
    <row r="590" spans="1:1" x14ac:dyDescent="0.2">
      <c r="A590" s="16"/>
    </row>
    <row r="591" spans="1:1" x14ac:dyDescent="0.2">
      <c r="A591" s="16"/>
    </row>
    <row r="592" spans="1:1" x14ac:dyDescent="0.2">
      <c r="A592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2"/>
  <sheetViews>
    <sheetView workbookViewId="0">
      <selection sqref="A1:A1048576"/>
    </sheetView>
  </sheetViews>
  <sheetFormatPr defaultRowHeight="15" x14ac:dyDescent="0.25"/>
  <cols>
    <col min="1" max="1" width="23.140625" style="13" customWidth="1"/>
    <col min="2" max="25" width="6.42578125" style="13" customWidth="1"/>
  </cols>
  <sheetData>
    <row r="1" spans="1:25" x14ac:dyDescent="0.25">
      <c r="A1" s="15" t="s">
        <v>139</v>
      </c>
      <c r="B1" s="13" t="s">
        <v>67</v>
      </c>
    </row>
    <row r="2" spans="1:25" x14ac:dyDescent="0.25">
      <c r="A2" s="15"/>
      <c r="B2" s="13">
        <v>1</v>
      </c>
      <c r="C2" s="13">
        <v>2</v>
      </c>
      <c r="D2" s="13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13">
        <v>9</v>
      </c>
      <c r="K2" s="13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13">
        <v>16</v>
      </c>
      <c r="R2" s="13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13">
        <v>23</v>
      </c>
      <c r="Y2" s="13">
        <v>24</v>
      </c>
    </row>
    <row r="3" spans="1:25" x14ac:dyDescent="0.25">
      <c r="A3" s="16" t="s">
        <v>68</v>
      </c>
      <c r="B3" s="14">
        <v>0.18496041574220035</v>
      </c>
      <c r="C3" s="14">
        <v>0.17937151712703839</v>
      </c>
      <c r="D3" s="14">
        <v>0.17726759474093595</v>
      </c>
      <c r="E3" s="14">
        <v>0.17648685253019511</v>
      </c>
      <c r="F3" s="14">
        <v>0.17966923836089654</v>
      </c>
      <c r="G3" s="14">
        <v>0.21289445681644462</v>
      </c>
      <c r="H3" s="14">
        <v>0.2964386895483655</v>
      </c>
      <c r="I3" s="14">
        <v>0.38367130223380697</v>
      </c>
      <c r="J3" s="14">
        <v>0.43999694001928163</v>
      </c>
      <c r="K3" s="14">
        <v>0.42819221271919822</v>
      </c>
      <c r="L3" s="14">
        <v>0.42694396961257319</v>
      </c>
      <c r="M3" s="14">
        <v>0.43134175867365859</v>
      </c>
      <c r="N3" s="14">
        <v>0.43731065517762691</v>
      </c>
      <c r="O3" s="14">
        <v>0.4362657164712252</v>
      </c>
      <c r="P3" s="14">
        <v>0.44148696726848297</v>
      </c>
      <c r="Q3" s="14">
        <v>0.45050201612458268</v>
      </c>
      <c r="R3" s="14">
        <v>0.4188855506425887</v>
      </c>
      <c r="S3" s="14">
        <v>0.38812414923068145</v>
      </c>
      <c r="T3" s="14">
        <v>0.33428212607028474</v>
      </c>
      <c r="U3" s="14">
        <v>0.31510399152451513</v>
      </c>
      <c r="V3" s="14">
        <v>0.30427167555374723</v>
      </c>
      <c r="W3" s="14">
        <v>0.27812694496459167</v>
      </c>
      <c r="X3" s="14">
        <v>0.24880424060079528</v>
      </c>
      <c r="Y3" s="14">
        <v>0.2125165455840112</v>
      </c>
    </row>
    <row r="4" spans="1:25" x14ac:dyDescent="0.25">
      <c r="A4" s="16" t="s">
        <v>69</v>
      </c>
      <c r="B4" s="14">
        <v>2.8656731166882162E-2</v>
      </c>
      <c r="C4" s="14">
        <v>2.7792248704183505E-2</v>
      </c>
      <c r="D4" s="14">
        <v>2.7468426222663055E-2</v>
      </c>
      <c r="E4" s="14">
        <v>2.7345144710723163E-2</v>
      </c>
      <c r="F4" s="14">
        <v>2.7838679940410265E-2</v>
      </c>
      <c r="G4" s="14">
        <v>3.1495390762715868E-2</v>
      </c>
      <c r="H4" s="14">
        <v>3.9373487787617789E-2</v>
      </c>
      <c r="I4" s="14">
        <v>4.7268386671645554E-2</v>
      </c>
      <c r="J4" s="14">
        <v>4.9336473687232894E-2</v>
      </c>
      <c r="K4" s="14">
        <v>4.7465866810111654E-2</v>
      </c>
      <c r="L4" s="14">
        <v>4.7267945548119986E-2</v>
      </c>
      <c r="M4" s="14">
        <v>4.7962778236760303E-2</v>
      </c>
      <c r="N4" s="14">
        <v>4.8909571347366371E-2</v>
      </c>
      <c r="O4" s="14">
        <v>4.8748660319617068E-2</v>
      </c>
      <c r="P4" s="14">
        <v>4.9580912645293698E-2</v>
      </c>
      <c r="Q4" s="14">
        <v>5.1001837246628115E-2</v>
      </c>
      <c r="R4" s="14">
        <v>4.9882219830093492E-2</v>
      </c>
      <c r="S4" s="14">
        <v>4.8880362427148473E-2</v>
      </c>
      <c r="T4" s="14">
        <v>4.4260934440774384E-2</v>
      </c>
      <c r="U4" s="14">
        <v>4.1247516731440351E-2</v>
      </c>
      <c r="V4" s="14">
        <v>3.9555678341054945E-2</v>
      </c>
      <c r="W4" s="14">
        <v>3.74048515655373E-2</v>
      </c>
      <c r="X4" s="14">
        <v>3.4769171551271287E-2</v>
      </c>
      <c r="Y4" s="14">
        <v>3.1421430898991083E-2</v>
      </c>
    </row>
    <row r="5" spans="1:25" x14ac:dyDescent="0.25">
      <c r="A5" s="16" t="s">
        <v>70</v>
      </c>
      <c r="B5" s="14">
        <v>0.68467532508699946</v>
      </c>
      <c r="C5" s="14">
        <v>0.62998246617839304</v>
      </c>
      <c r="D5" s="14">
        <v>0.60960688336452473</v>
      </c>
      <c r="E5" s="14">
        <v>0.60163273885931623</v>
      </c>
      <c r="F5" s="14">
        <v>0.6329463698867871</v>
      </c>
      <c r="G5" s="14">
        <v>0.82440047928807092</v>
      </c>
      <c r="H5" s="14">
        <v>1.1853439600467548</v>
      </c>
      <c r="I5" s="14">
        <v>1.532545141181145</v>
      </c>
      <c r="J5" s="14">
        <v>1.4778785230762586</v>
      </c>
      <c r="K5" s="14">
        <v>1.356434555626981</v>
      </c>
      <c r="L5" s="14">
        <v>1.3435768427979693</v>
      </c>
      <c r="M5" s="14">
        <v>1.3885480518738955</v>
      </c>
      <c r="N5" s="14">
        <v>1.4500800411311874</v>
      </c>
      <c r="O5" s="14">
        <v>1.4399495661616268</v>
      </c>
      <c r="P5" s="14">
        <v>1.4943114889774778</v>
      </c>
      <c r="Q5" s="14">
        <v>1.5860451929237198</v>
      </c>
      <c r="R5" s="14">
        <v>1.6194151638070626</v>
      </c>
      <c r="S5" s="14">
        <v>1.6592300842809014</v>
      </c>
      <c r="T5" s="14">
        <v>1.4668807157656769</v>
      </c>
      <c r="U5" s="14">
        <v>1.2729753116950455</v>
      </c>
      <c r="V5" s="14">
        <v>1.1648075091408459</v>
      </c>
      <c r="W5" s="14">
        <v>1.0813761037932543</v>
      </c>
      <c r="X5" s="14">
        <v>0.96773497708106082</v>
      </c>
      <c r="Y5" s="14">
        <v>0.81864627905381016</v>
      </c>
    </row>
    <row r="6" spans="1:25" x14ac:dyDescent="0.25">
      <c r="A6" s="16" t="s">
        <v>71</v>
      </c>
      <c r="B6" s="14">
        <v>0.42685100712333351</v>
      </c>
      <c r="C6" s="14">
        <v>0.39438472298574223</v>
      </c>
      <c r="D6" s="14">
        <v>0.38222376565099525</v>
      </c>
      <c r="E6" s="14">
        <v>0.37759315171386221</v>
      </c>
      <c r="F6" s="14">
        <v>0.39612858612036406</v>
      </c>
      <c r="G6" s="14">
        <v>0.51305261868105023</v>
      </c>
      <c r="H6" s="14">
        <v>0.74003746391110892</v>
      </c>
      <c r="I6" s="14">
        <v>0.96000149578101557</v>
      </c>
      <c r="J6" s="14">
        <v>0.94834868490333268</v>
      </c>
      <c r="K6" s="14">
        <v>0.87808449761183738</v>
      </c>
      <c r="L6" s="14">
        <v>0.87065009910803171</v>
      </c>
      <c r="M6" s="14">
        <v>0.89674902754803465</v>
      </c>
      <c r="N6" s="14">
        <v>0.93231295038005757</v>
      </c>
      <c r="O6" s="14">
        <v>0.92627001206338178</v>
      </c>
      <c r="P6" s="14">
        <v>0.95753257048709584</v>
      </c>
      <c r="Q6" s="14">
        <v>1.0109036596893126</v>
      </c>
      <c r="R6" s="14">
        <v>1.0198893093688961</v>
      </c>
      <c r="S6" s="14">
        <v>1.0332935803369301</v>
      </c>
      <c r="T6" s="14">
        <v>0.91082436963558344</v>
      </c>
      <c r="U6" s="14">
        <v>0.79764044207473117</v>
      </c>
      <c r="V6" s="14">
        <v>0.73409775176915015</v>
      </c>
      <c r="W6" s="14">
        <v>0.67884083144189111</v>
      </c>
      <c r="X6" s="14">
        <v>0.6053767111856877</v>
      </c>
      <c r="Y6" s="14">
        <v>0.51027078349432986</v>
      </c>
    </row>
    <row r="7" spans="1:25" x14ac:dyDescent="0.25">
      <c r="A7" s="16" t="s">
        <v>72</v>
      </c>
      <c r="B7" s="14">
        <v>0.13040950052635286</v>
      </c>
      <c r="C7" s="14">
        <v>0.12534536618166489</v>
      </c>
      <c r="D7" s="14">
        <v>0.12346380636946175</v>
      </c>
      <c r="E7" s="14">
        <v>0.12271754422681308</v>
      </c>
      <c r="F7" s="14">
        <v>0.1256209963924961</v>
      </c>
      <c r="G7" s="14">
        <v>0.15505413400354839</v>
      </c>
      <c r="H7" s="14">
        <v>0.2278536904022864</v>
      </c>
      <c r="I7" s="14">
        <v>0.30377757764349034</v>
      </c>
      <c r="J7" s="14">
        <v>0.34943169588046236</v>
      </c>
      <c r="K7" s="14">
        <v>0.3380464280325563</v>
      </c>
      <c r="L7" s="14">
        <v>0.33684066493210513</v>
      </c>
      <c r="M7" s="14">
        <v>0.34105053765943621</v>
      </c>
      <c r="N7" s="14">
        <v>0.34682194136611794</v>
      </c>
      <c r="O7" s="14">
        <v>0.34588619797473713</v>
      </c>
      <c r="P7" s="14">
        <v>0.3509971813720994</v>
      </c>
      <c r="Q7" s="14">
        <v>0.35957433084009272</v>
      </c>
      <c r="R7" s="14">
        <v>0.33360200777651561</v>
      </c>
      <c r="S7" s="14">
        <v>0.30818083003660179</v>
      </c>
      <c r="T7" s="14">
        <v>0.26111365553155125</v>
      </c>
      <c r="U7" s="14">
        <v>0.24301177649440586</v>
      </c>
      <c r="V7" s="14">
        <v>0.23294497109783618</v>
      </c>
      <c r="W7" s="14">
        <v>0.21071339213388249</v>
      </c>
      <c r="X7" s="14">
        <v>0.18570573548389718</v>
      </c>
      <c r="Y7" s="14">
        <v>0.15447257134875692</v>
      </c>
    </row>
    <row r="8" spans="1:25" x14ac:dyDescent="0.25">
      <c r="A8" s="16" t="s">
        <v>73</v>
      </c>
      <c r="B8" s="14">
        <v>1.4701642375443831</v>
      </c>
      <c r="C8" s="14">
        <v>1.3862626219715091</v>
      </c>
      <c r="D8" s="14">
        <v>1.3551043529112594</v>
      </c>
      <c r="E8" s="14">
        <v>1.3427168671525658</v>
      </c>
      <c r="F8" s="14">
        <v>1.3908327681590196</v>
      </c>
      <c r="G8" s="14">
        <v>1.7012664653174729</v>
      </c>
      <c r="H8" s="14">
        <v>2.3089327522345271</v>
      </c>
      <c r="I8" s="14">
        <v>2.9019298969323808</v>
      </c>
      <c r="J8" s="14">
        <v>2.8815486124775438</v>
      </c>
      <c r="K8" s="14">
        <v>2.6925016808425415</v>
      </c>
      <c r="L8" s="14">
        <v>2.6724794926091895</v>
      </c>
      <c r="M8" s="14">
        <v>2.742364377817085</v>
      </c>
      <c r="N8" s="14">
        <v>2.8382041006764442</v>
      </c>
      <c r="O8" s="14">
        <v>2.8227076053137425</v>
      </c>
      <c r="P8" s="14">
        <v>2.9076159396269876</v>
      </c>
      <c r="Q8" s="14">
        <v>3.0499683961525141</v>
      </c>
      <c r="R8" s="14">
        <v>3.0632895628802848</v>
      </c>
      <c r="S8" s="14">
        <v>3.0856063219529952</v>
      </c>
      <c r="T8" s="14">
        <v>2.748851906101355</v>
      </c>
      <c r="U8" s="14">
        <v>2.4485038847077063</v>
      </c>
      <c r="V8" s="14">
        <v>2.2815663321825053</v>
      </c>
      <c r="W8" s="14">
        <v>2.1351237310206987</v>
      </c>
      <c r="X8" s="14">
        <v>1.9427503978390797</v>
      </c>
      <c r="Y8" s="14">
        <v>1.6914861621960635</v>
      </c>
    </row>
    <row r="9" spans="1:25" x14ac:dyDescent="0.25">
      <c r="A9" s="16" t="s">
        <v>74</v>
      </c>
      <c r="B9" s="14">
        <v>0.26307997011246459</v>
      </c>
      <c r="C9" s="14">
        <v>0.2413881618661308</v>
      </c>
      <c r="D9" s="14">
        <v>0.23324602896838731</v>
      </c>
      <c r="E9" s="14">
        <v>0.23017874490397527</v>
      </c>
      <c r="F9" s="14">
        <v>0.2425492806620847</v>
      </c>
      <c r="G9" s="14">
        <v>0.31869781815245773</v>
      </c>
      <c r="H9" s="14">
        <v>0.46412938808407467</v>
      </c>
      <c r="I9" s="14">
        <v>0.60410692850058278</v>
      </c>
      <c r="J9" s="14">
        <v>0.58936370820702</v>
      </c>
      <c r="K9" s="14">
        <v>0.54288955203615785</v>
      </c>
      <c r="L9" s="14">
        <v>0.53797354257633412</v>
      </c>
      <c r="M9" s="14">
        <v>0.55525705027467931</v>
      </c>
      <c r="N9" s="14">
        <v>0.57876999242463423</v>
      </c>
      <c r="O9" s="14">
        <v>0.57472491622295641</v>
      </c>
      <c r="P9" s="14">
        <v>0.5953523160710652</v>
      </c>
      <c r="Q9" s="14">
        <v>0.63073159340733564</v>
      </c>
      <c r="R9" s="14">
        <v>0.64098510287950639</v>
      </c>
      <c r="S9" s="14">
        <v>0.65434395592243089</v>
      </c>
      <c r="T9" s="14">
        <v>0.57742272667344663</v>
      </c>
      <c r="U9" s="14">
        <v>0.5022967807642541</v>
      </c>
      <c r="V9" s="14">
        <v>0.46001403713638012</v>
      </c>
      <c r="W9" s="14">
        <v>0.42513745897483268</v>
      </c>
      <c r="X9" s="14">
        <v>0.37802517706489958</v>
      </c>
      <c r="Y9" s="14">
        <v>0.31700290994633457</v>
      </c>
    </row>
    <row r="10" spans="1:25" x14ac:dyDescent="0.25">
      <c r="A10" s="16" t="s">
        <v>75</v>
      </c>
      <c r="B10" s="14">
        <v>2.2273645365798482</v>
      </c>
      <c r="C10" s="14">
        <v>2.125756665030833</v>
      </c>
      <c r="D10" s="14">
        <v>2.0883943363144457</v>
      </c>
      <c r="E10" s="14">
        <v>2.0728114885678446</v>
      </c>
      <c r="F10" s="14">
        <v>2.1313790363473131</v>
      </c>
      <c r="G10" s="14">
        <v>2.5315959765645037</v>
      </c>
      <c r="H10" s="14">
        <v>3.3399714022006566</v>
      </c>
      <c r="I10" s="14">
        <v>4.140198770230155</v>
      </c>
      <c r="J10" s="14">
        <v>4.1851635970415808</v>
      </c>
      <c r="K10" s="14">
        <v>3.9459090887582988</v>
      </c>
      <c r="L10" s="14">
        <v>3.920543060891597</v>
      </c>
      <c r="M10" s="14">
        <v>4.0085440879410683</v>
      </c>
      <c r="N10" s="14">
        <v>4.1300420424049564</v>
      </c>
      <c r="O10" s="14">
        <v>4.1114411006287357</v>
      </c>
      <c r="P10" s="14">
        <v>4.2199555926263503</v>
      </c>
      <c r="Q10" s="14">
        <v>4.3984648083365414</v>
      </c>
      <c r="R10" s="14">
        <v>4.3688058455820045</v>
      </c>
      <c r="S10" s="14">
        <v>4.3466935523590395</v>
      </c>
      <c r="T10" s="14">
        <v>3.8787690756571118</v>
      </c>
      <c r="U10" s="14">
        <v>3.5041932449872855</v>
      </c>
      <c r="V10" s="14">
        <v>3.2982602613234704</v>
      </c>
      <c r="W10" s="14">
        <v>3.0998216223659636</v>
      </c>
      <c r="X10" s="14">
        <v>2.8473084408769398</v>
      </c>
      <c r="Y10" s="14">
        <v>2.5161723342949882</v>
      </c>
    </row>
    <row r="11" spans="1:25" x14ac:dyDescent="0.25">
      <c r="A11" s="16" t="s">
        <v>76</v>
      </c>
      <c r="B11" s="14">
        <v>1.1952361806442191</v>
      </c>
      <c r="C11" s="14">
        <v>1.1495955327704539</v>
      </c>
      <c r="D11" s="14">
        <v>1.1327600336968855</v>
      </c>
      <c r="E11" s="14">
        <v>1.125843280006706</v>
      </c>
      <c r="F11" s="14">
        <v>1.1521085071821693</v>
      </c>
      <c r="G11" s="14">
        <v>1.3350340178739537</v>
      </c>
      <c r="H11" s="14">
        <v>1.7101352447715157</v>
      </c>
      <c r="I11" s="14">
        <v>2.08268595610111</v>
      </c>
      <c r="J11" s="14">
        <v>2.1218903700006031</v>
      </c>
      <c r="K11" s="14">
        <v>2.0158904739970391</v>
      </c>
      <c r="L11" s="14">
        <v>2.0046558331621958</v>
      </c>
      <c r="M11" s="14">
        <v>2.043704573352028</v>
      </c>
      <c r="N11" s="14">
        <v>2.0975053854713632</v>
      </c>
      <c r="O11" s="14">
        <v>2.089126500188121</v>
      </c>
      <c r="P11" s="14">
        <v>2.1370590314775266</v>
      </c>
      <c r="Q11" s="14">
        <v>2.2163711195416256</v>
      </c>
      <c r="R11" s="14">
        <v>2.193041673670951</v>
      </c>
      <c r="S11" s="14">
        <v>2.173579064781217</v>
      </c>
      <c r="T11" s="14">
        <v>1.9554270605526403</v>
      </c>
      <c r="U11" s="14">
        <v>1.7887187357621275</v>
      </c>
      <c r="V11" s="14">
        <v>1.6967534976743619</v>
      </c>
      <c r="W11" s="14">
        <v>1.6023573340951249</v>
      </c>
      <c r="X11" s="14">
        <v>1.4834509773276028</v>
      </c>
      <c r="Y11" s="14">
        <v>1.3286160182535309</v>
      </c>
    </row>
    <row r="12" spans="1:25" x14ac:dyDescent="0.25">
      <c r="A12" s="16" t="s">
        <v>77</v>
      </c>
      <c r="B12" s="14">
        <v>0.61141487755913115</v>
      </c>
      <c r="C12" s="14">
        <v>0.56558229918176217</v>
      </c>
      <c r="D12" s="14">
        <v>0.54839211700205648</v>
      </c>
      <c r="E12" s="14">
        <v>0.5418904280030149</v>
      </c>
      <c r="F12" s="14">
        <v>0.56803877038270301</v>
      </c>
      <c r="G12" s="14">
        <v>0.72581103920785384</v>
      </c>
      <c r="H12" s="14">
        <v>1.0222184707945825</v>
      </c>
      <c r="I12" s="14">
        <v>1.3059498815408874</v>
      </c>
      <c r="J12" s="14">
        <v>1.2598313907916099</v>
      </c>
      <c r="K12" s="14">
        <v>1.1612666267242862</v>
      </c>
      <c r="L12" s="14">
        <v>1.1508395115793912</v>
      </c>
      <c r="M12" s="14">
        <v>1.1874785179963898</v>
      </c>
      <c r="N12" s="14">
        <v>1.2373536892847943</v>
      </c>
      <c r="O12" s="14">
        <v>1.228812801216093</v>
      </c>
      <c r="P12" s="14">
        <v>1.2726002503138836</v>
      </c>
      <c r="Q12" s="14">
        <v>1.3475722466934459</v>
      </c>
      <c r="R12" s="14">
        <v>1.3775749572963762</v>
      </c>
      <c r="S12" s="14">
        <v>1.4140189631635942</v>
      </c>
      <c r="T12" s="14">
        <v>1.2593173737781604</v>
      </c>
      <c r="U12" s="14">
        <v>1.1001952423134331</v>
      </c>
      <c r="V12" s="14">
        <v>1.01072114567093</v>
      </c>
      <c r="W12" s="14">
        <v>0.94126421084209677</v>
      </c>
      <c r="X12" s="14">
        <v>0.84601001134238385</v>
      </c>
      <c r="Y12" s="14">
        <v>0.7221015754220631</v>
      </c>
    </row>
    <row r="13" spans="1:25" x14ac:dyDescent="0.25">
      <c r="A13" s="16" t="s">
        <v>78</v>
      </c>
      <c r="B13" s="14">
        <v>2.2510502568267099</v>
      </c>
      <c r="C13" s="14">
        <v>2.167464173405286</v>
      </c>
      <c r="D13" s="14">
        <v>2.1360631625472126</v>
      </c>
      <c r="E13" s="14">
        <v>2.1242853734157174</v>
      </c>
      <c r="F13" s="14">
        <v>2.1719320976454823</v>
      </c>
      <c r="G13" s="14">
        <v>2.4987228826245254</v>
      </c>
      <c r="H13" s="14">
        <v>3.1723994771172745</v>
      </c>
      <c r="I13" s="14">
        <v>3.8375344702788166</v>
      </c>
      <c r="J13" s="14">
        <v>3.9293016372651648</v>
      </c>
      <c r="K13" s="14">
        <v>3.7509573251064801</v>
      </c>
      <c r="L13" s="14">
        <v>3.7320941423730973</v>
      </c>
      <c r="M13" s="14">
        <v>3.7984528738587087</v>
      </c>
      <c r="N13" s="14">
        <v>3.8886682625047859</v>
      </c>
      <c r="O13" s="14">
        <v>3.8730693252720263</v>
      </c>
      <c r="P13" s="14">
        <v>3.9521475072545367</v>
      </c>
      <c r="Q13" s="14">
        <v>4.0880392370764156</v>
      </c>
      <c r="R13" s="14">
        <v>4.0430760968684671</v>
      </c>
      <c r="S13" s="14">
        <v>4.0103180899653008</v>
      </c>
      <c r="T13" s="14">
        <v>3.6304628980136004</v>
      </c>
      <c r="U13" s="14">
        <v>3.3417512624114867</v>
      </c>
      <c r="V13" s="14">
        <v>3.1790901927236934</v>
      </c>
      <c r="W13" s="14">
        <v>3.0023329479380179</v>
      </c>
      <c r="X13" s="14">
        <v>2.7783165886020016</v>
      </c>
      <c r="Y13" s="14">
        <v>2.4924475541706568</v>
      </c>
    </row>
    <row r="14" spans="1:25" x14ac:dyDescent="0.25">
      <c r="A14" s="16" t="s">
        <v>79</v>
      </c>
      <c r="B14" s="14">
        <v>0.78357251756532686</v>
      </c>
      <c r="C14" s="14">
        <v>0.74238752479275694</v>
      </c>
      <c r="D14" s="14">
        <v>0.72698958455510088</v>
      </c>
      <c r="E14" s="14">
        <v>0.7210703759650684</v>
      </c>
      <c r="F14" s="14">
        <v>0.74460650071507506</v>
      </c>
      <c r="G14" s="14">
        <v>0.89574457785960604</v>
      </c>
      <c r="H14" s="14">
        <v>1.19245216648009</v>
      </c>
      <c r="I14" s="14">
        <v>1.4813489193607468</v>
      </c>
      <c r="J14" s="14">
        <v>1.4760474122063678</v>
      </c>
      <c r="K14" s="14">
        <v>1.3861145020009469</v>
      </c>
      <c r="L14" s="14">
        <v>1.3765969048060667</v>
      </c>
      <c r="M14" s="14">
        <v>1.4099657375780785</v>
      </c>
      <c r="N14" s="14">
        <v>1.4555014390110141</v>
      </c>
      <c r="O14" s="14">
        <v>1.447848551033889</v>
      </c>
      <c r="P14" s="14">
        <v>1.4879475303037819</v>
      </c>
      <c r="Q14" s="14">
        <v>1.5561253810649913</v>
      </c>
      <c r="R14" s="14">
        <v>1.561641942475219</v>
      </c>
      <c r="S14" s="14">
        <v>1.5725042010455397</v>
      </c>
      <c r="T14" s="14">
        <v>1.4101545373442939</v>
      </c>
      <c r="U14" s="14">
        <v>1.2657347137696893</v>
      </c>
      <c r="V14" s="14">
        <v>1.1848358917544419</v>
      </c>
      <c r="W14" s="14">
        <v>1.1119387333226229</v>
      </c>
      <c r="X14" s="14">
        <v>1.016065011247246</v>
      </c>
      <c r="Y14" s="14">
        <v>0.89193817083945326</v>
      </c>
    </row>
    <row r="15" spans="1:25" x14ac:dyDescent="0.25">
      <c r="A15" s="16" t="s">
        <v>80</v>
      </c>
      <c r="B15" s="14">
        <v>1.6476765120367505</v>
      </c>
      <c r="C15" s="14">
        <v>1.5713131082305971</v>
      </c>
      <c r="D15" s="14">
        <v>1.5424846097858049</v>
      </c>
      <c r="E15" s="14">
        <v>1.5319449082202727</v>
      </c>
      <c r="F15" s="14">
        <v>1.5753616812425697</v>
      </c>
      <c r="G15" s="14">
        <v>1.8410174854898573</v>
      </c>
      <c r="H15" s="14">
        <v>2.3490352354326678</v>
      </c>
      <c r="I15" s="14">
        <v>2.8367176939428593</v>
      </c>
      <c r="J15" s="14">
        <v>2.7904852298712353</v>
      </c>
      <c r="K15" s="14">
        <v>2.6314618051187799</v>
      </c>
      <c r="L15" s="14">
        <v>2.614652689914164</v>
      </c>
      <c r="M15" s="14">
        <v>2.6740002834975125</v>
      </c>
      <c r="N15" s="14">
        <v>2.7543601742824286</v>
      </c>
      <c r="O15" s="14">
        <v>2.740046246058812</v>
      </c>
      <c r="P15" s="14">
        <v>2.8101346640157052</v>
      </c>
      <c r="Q15" s="14">
        <v>2.9319651399098028</v>
      </c>
      <c r="R15" s="14">
        <v>2.9674854396091321</v>
      </c>
      <c r="S15" s="14">
        <v>3.0154254885363967</v>
      </c>
      <c r="T15" s="14">
        <v>2.7504184969449419</v>
      </c>
      <c r="U15" s="14">
        <v>2.4907662127186465</v>
      </c>
      <c r="V15" s="14">
        <v>2.3435885719185752</v>
      </c>
      <c r="W15" s="14">
        <v>2.2197198501045041</v>
      </c>
      <c r="X15" s="14">
        <v>2.0520882298178322</v>
      </c>
      <c r="Y15" s="14">
        <v>1.8366416531444179</v>
      </c>
    </row>
    <row r="16" spans="1:25" x14ac:dyDescent="0.25">
      <c r="A16" s="16" t="s">
        <v>81</v>
      </c>
      <c r="B16" s="14">
        <v>0.34155164288178363</v>
      </c>
      <c r="C16" s="14">
        <v>0.32654129743980342</v>
      </c>
      <c r="D16" s="14">
        <v>0.32091498239706673</v>
      </c>
      <c r="E16" s="14">
        <v>0.31878012261402067</v>
      </c>
      <c r="F16" s="14">
        <v>0.32734663652426138</v>
      </c>
      <c r="G16" s="14">
        <v>0.38628954545262234</v>
      </c>
      <c r="H16" s="14">
        <v>0.50781684289964912</v>
      </c>
      <c r="I16" s="14">
        <v>0.62792455683365866</v>
      </c>
      <c r="J16" s="14">
        <v>0.64428730322519134</v>
      </c>
      <c r="K16" s="14">
        <v>0.61190881224117433</v>
      </c>
      <c r="L16" s="14">
        <v>0.6084832462840627</v>
      </c>
      <c r="M16" s="14">
        <v>0.62051471867762342</v>
      </c>
      <c r="N16" s="14">
        <v>0.63690073833178817</v>
      </c>
      <c r="O16" s="14">
        <v>0.63410514350743774</v>
      </c>
      <c r="P16" s="14">
        <v>0.64849983644111531</v>
      </c>
      <c r="Q16" s="14">
        <v>0.67311166059200334</v>
      </c>
      <c r="R16" s="14">
        <v>0.66489963262697316</v>
      </c>
      <c r="S16" s="14">
        <v>0.65876529263472139</v>
      </c>
      <c r="T16" s="14">
        <v>0.58992567594374512</v>
      </c>
      <c r="U16" s="14">
        <v>0.53770935362093619</v>
      </c>
      <c r="V16" s="14">
        <v>0.50837040091562236</v>
      </c>
      <c r="W16" s="14">
        <v>0.4766211465345232</v>
      </c>
      <c r="X16" s="14">
        <v>0.43643793497645811</v>
      </c>
      <c r="Y16" s="14">
        <v>0.38504061232860021</v>
      </c>
    </row>
    <row r="17" spans="1:25" x14ac:dyDescent="0.25">
      <c r="A17" s="16" t="s">
        <v>82</v>
      </c>
      <c r="B17" s="14">
        <v>0.72333374022927777</v>
      </c>
      <c r="C17" s="14">
        <v>0.6885273632665494</v>
      </c>
      <c r="D17" s="14">
        <v>0.67542472893569883</v>
      </c>
      <c r="E17" s="14">
        <v>0.67056227197510576</v>
      </c>
      <c r="F17" s="14">
        <v>0.69038152897619764</v>
      </c>
      <c r="G17" s="14">
        <v>0.81901117394218781</v>
      </c>
      <c r="H17" s="14">
        <v>1.0750759704145274</v>
      </c>
      <c r="I17" s="14">
        <v>1.3247527849690641</v>
      </c>
      <c r="J17" s="14">
        <v>1.333008937016497</v>
      </c>
      <c r="K17" s="14">
        <v>1.2594887229880654</v>
      </c>
      <c r="L17" s="14">
        <v>1.2517146171536608</v>
      </c>
      <c r="M17" s="14">
        <v>1.2791040445049007</v>
      </c>
      <c r="N17" s="14">
        <v>1.3162785855854846</v>
      </c>
      <c r="O17" s="14">
        <v>1.3097709969162743</v>
      </c>
      <c r="P17" s="14">
        <v>1.3422894484553449</v>
      </c>
      <c r="Q17" s="14">
        <v>1.3984349309119017</v>
      </c>
      <c r="R17" s="14">
        <v>1.3972627581598482</v>
      </c>
      <c r="S17" s="14">
        <v>1.4014147270863804</v>
      </c>
      <c r="T17" s="14">
        <v>1.26182260608216</v>
      </c>
      <c r="U17" s="14">
        <v>1.1423823461934557</v>
      </c>
      <c r="V17" s="14">
        <v>1.0749200441551929</v>
      </c>
      <c r="W17" s="14">
        <v>1.0099611627327802</v>
      </c>
      <c r="X17" s="14">
        <v>0.92521105380579338</v>
      </c>
      <c r="Y17" s="14">
        <v>0.81665655923188574</v>
      </c>
    </row>
    <row r="18" spans="1:25" x14ac:dyDescent="0.25">
      <c r="A18" s="16" t="s">
        <v>83</v>
      </c>
      <c r="B18" s="14">
        <v>0.24428776317347589</v>
      </c>
      <c r="C18" s="14">
        <v>0.22271230284660393</v>
      </c>
      <c r="D18" s="14">
        <v>0.21468660429293401</v>
      </c>
      <c r="E18" s="14">
        <v>0.2115219319651982</v>
      </c>
      <c r="F18" s="14">
        <v>0.22388438467885488</v>
      </c>
      <c r="G18" s="14">
        <v>0.30313038634684758</v>
      </c>
      <c r="H18" s="14">
        <v>0.45776448255189983</v>
      </c>
      <c r="I18" s="14">
        <v>0.60838946205568489</v>
      </c>
      <c r="J18" s="14">
        <v>0.60190667429626432</v>
      </c>
      <c r="K18" s="14">
        <v>0.55366184456967094</v>
      </c>
      <c r="L18" s="14">
        <v>0.5485531173424435</v>
      </c>
      <c r="M18" s="14">
        <v>0.56640364787637276</v>
      </c>
      <c r="N18" s="14">
        <v>0.59085464191674286</v>
      </c>
      <c r="O18" s="14">
        <v>0.58686375390254053</v>
      </c>
      <c r="P18" s="14">
        <v>0.60849460255399745</v>
      </c>
      <c r="Q18" s="14">
        <v>0.64488200945183716</v>
      </c>
      <c r="R18" s="14">
        <v>0.64923153746591766</v>
      </c>
      <c r="S18" s="14">
        <v>0.65601406288570208</v>
      </c>
      <c r="T18" s="14">
        <v>0.57085303573300883</v>
      </c>
      <c r="U18" s="14">
        <v>0.49400594249226248</v>
      </c>
      <c r="V18" s="14">
        <v>0.45121236253104796</v>
      </c>
      <c r="W18" s="14">
        <v>0.41395179476850902</v>
      </c>
      <c r="X18" s="14">
        <v>0.36482462200520788</v>
      </c>
      <c r="Y18" s="14">
        <v>0.3007434281767386</v>
      </c>
    </row>
    <row r="19" spans="1:25" x14ac:dyDescent="0.25">
      <c r="A19" s="16" t="s">
        <v>84</v>
      </c>
      <c r="B19" s="14">
        <v>0.75361378898407105</v>
      </c>
      <c r="C19" s="14">
        <v>0.68966159466643395</v>
      </c>
      <c r="D19" s="14">
        <v>0.66585489325371816</v>
      </c>
      <c r="E19" s="14">
        <v>0.65650195342876605</v>
      </c>
      <c r="F19" s="14">
        <v>0.69313162687731689</v>
      </c>
      <c r="G19" s="14">
        <v>0.91634013286745342</v>
      </c>
      <c r="H19" s="14">
        <v>1.3357008801106347</v>
      </c>
      <c r="I19" s="14">
        <v>1.7387715065701068</v>
      </c>
      <c r="J19" s="14">
        <v>1.6701599400163269</v>
      </c>
      <c r="K19" s="14">
        <v>1.5276449148660443</v>
      </c>
      <c r="L19" s="14">
        <v>1.5125550106907346</v>
      </c>
      <c r="M19" s="14">
        <v>1.5653065923455496</v>
      </c>
      <c r="N19" s="14">
        <v>1.637524950941079</v>
      </c>
      <c r="O19" s="14">
        <v>1.6256876362703001</v>
      </c>
      <c r="P19" s="14">
        <v>1.6895346855009206</v>
      </c>
      <c r="Q19" s="14">
        <v>1.7971016444313235</v>
      </c>
      <c r="R19" s="14">
        <v>1.8385041281960257</v>
      </c>
      <c r="S19" s="14">
        <v>1.8872768098770318</v>
      </c>
      <c r="T19" s="14">
        <v>1.6640372123354297</v>
      </c>
      <c r="U19" s="14">
        <v>1.4367669024519212</v>
      </c>
      <c r="V19" s="14">
        <v>1.3101000296046161</v>
      </c>
      <c r="W19" s="14">
        <v>1.2138248833927245</v>
      </c>
      <c r="X19" s="14">
        <v>1.0823023667455798</v>
      </c>
      <c r="Y19" s="14">
        <v>0.90943440467962067</v>
      </c>
    </row>
    <row r="20" spans="1:25" x14ac:dyDescent="0.25">
      <c r="A20" s="16" t="s">
        <v>85</v>
      </c>
      <c r="B20" s="14">
        <v>0.45866214407521311</v>
      </c>
      <c r="C20" s="14">
        <v>0.4382271611414863</v>
      </c>
      <c r="D20" s="14">
        <v>0.43059985277985369</v>
      </c>
      <c r="E20" s="14">
        <v>0.42764290467580018</v>
      </c>
      <c r="F20" s="14">
        <v>0.43933118001979854</v>
      </c>
      <c r="G20" s="14">
        <v>0.52549107134547934</v>
      </c>
      <c r="H20" s="14">
        <v>0.7100803892324149</v>
      </c>
      <c r="I20" s="14">
        <v>0.89500021300758914</v>
      </c>
      <c r="J20" s="14">
        <v>0.93997736996294212</v>
      </c>
      <c r="K20" s="14">
        <v>0.89500031131689606</v>
      </c>
      <c r="L20" s="14">
        <v>0.89023945764905177</v>
      </c>
      <c r="M20" s="14">
        <v>0.90691205350951698</v>
      </c>
      <c r="N20" s="14">
        <v>0.92969254153981262</v>
      </c>
      <c r="O20" s="14">
        <v>0.92590106946046791</v>
      </c>
      <c r="P20" s="14">
        <v>0.94599275161592478</v>
      </c>
      <c r="Q20" s="14">
        <v>0.98003119094742774</v>
      </c>
      <c r="R20" s="14">
        <v>0.95535795508117505</v>
      </c>
      <c r="S20" s="14">
        <v>0.93322203165744821</v>
      </c>
      <c r="T20" s="14">
        <v>0.82476562213523164</v>
      </c>
      <c r="U20" s="14">
        <v>0.75273521228745233</v>
      </c>
      <c r="V20" s="14">
        <v>0.71246572811889386</v>
      </c>
      <c r="W20" s="14">
        <v>0.66265277508130849</v>
      </c>
      <c r="X20" s="14">
        <v>0.60149268214404095</v>
      </c>
      <c r="Y20" s="14">
        <v>0.52347935639598275</v>
      </c>
    </row>
    <row r="21" spans="1:25" x14ac:dyDescent="0.25">
      <c r="A21" s="16" t="s">
        <v>86</v>
      </c>
      <c r="B21" s="14">
        <v>1.7961429787255558</v>
      </c>
      <c r="C21" s="14">
        <v>1.7100994672583067</v>
      </c>
      <c r="D21" s="14">
        <v>1.6781994999207592</v>
      </c>
      <c r="E21" s="14">
        <v>1.6654117143483276</v>
      </c>
      <c r="F21" s="14">
        <v>1.7147989775712003</v>
      </c>
      <c r="G21" s="14">
        <v>2.0192107619762032</v>
      </c>
      <c r="H21" s="14">
        <v>2.5939532800501994</v>
      </c>
      <c r="I21" s="14">
        <v>3.148496638992289</v>
      </c>
      <c r="J21" s="14">
        <v>3.061292524930586</v>
      </c>
      <c r="K21" s="14">
        <v>2.8659278739683414</v>
      </c>
      <c r="L21" s="14">
        <v>2.8452327649641913</v>
      </c>
      <c r="M21" s="14">
        <v>2.9173888842867215</v>
      </c>
      <c r="N21" s="14">
        <v>3.0164610885423921</v>
      </c>
      <c r="O21" s="14">
        <v>3.0005929814949575</v>
      </c>
      <c r="P21" s="14">
        <v>3.088491596145543</v>
      </c>
      <c r="Q21" s="14">
        <v>3.2353626893778502</v>
      </c>
      <c r="R21" s="14">
        <v>3.2860442129183172</v>
      </c>
      <c r="S21" s="14">
        <v>3.3454667879479185</v>
      </c>
      <c r="T21" s="14">
        <v>3.0350656363716766</v>
      </c>
      <c r="U21" s="14">
        <v>2.7254816175102596</v>
      </c>
      <c r="V21" s="14">
        <v>2.5537376809042973</v>
      </c>
      <c r="W21" s="14">
        <v>2.4223277293667924</v>
      </c>
      <c r="X21" s="14">
        <v>2.2440385896697004</v>
      </c>
      <c r="Y21" s="14">
        <v>2.0086630319361296</v>
      </c>
    </row>
    <row r="22" spans="1:25" x14ac:dyDescent="0.25">
      <c r="A22" s="16" t="s">
        <v>87</v>
      </c>
      <c r="B22" s="14">
        <v>0.76432116572869691</v>
      </c>
      <c r="C22" s="14">
        <v>0.70949556371880484</v>
      </c>
      <c r="D22" s="14">
        <v>0.68877617620674292</v>
      </c>
      <c r="E22" s="14">
        <v>0.68124320428857199</v>
      </c>
      <c r="F22" s="14">
        <v>0.71239711733978439</v>
      </c>
      <c r="G22" s="14">
        <v>0.89674009878035876</v>
      </c>
      <c r="H22" s="14">
        <v>1.2404745862203912</v>
      </c>
      <c r="I22" s="14">
        <v>1.5671841295579554</v>
      </c>
      <c r="J22" s="14">
        <v>1.5081933028801457</v>
      </c>
      <c r="K22" s="14">
        <v>1.3946260237422909</v>
      </c>
      <c r="L22" s="14">
        <v>1.3826233882518753</v>
      </c>
      <c r="M22" s="14">
        <v>1.4250349056755376</v>
      </c>
      <c r="N22" s="14">
        <v>1.4824112785523988</v>
      </c>
      <c r="O22" s="14">
        <v>1.472124775161582</v>
      </c>
      <c r="P22" s="14">
        <v>1.5221117350895863</v>
      </c>
      <c r="Q22" s="14">
        <v>1.6092221567233502</v>
      </c>
      <c r="R22" s="14">
        <v>1.6498172463795795</v>
      </c>
      <c r="S22" s="14">
        <v>1.6995254407004223</v>
      </c>
      <c r="T22" s="14">
        <v>1.525194136853731</v>
      </c>
      <c r="U22" s="14">
        <v>1.3394108897488084</v>
      </c>
      <c r="V22" s="14">
        <v>1.2339645370659957</v>
      </c>
      <c r="W22" s="14">
        <v>1.152472920561932</v>
      </c>
      <c r="X22" s="14">
        <v>1.0394706101860791</v>
      </c>
      <c r="Y22" s="14">
        <v>0.89380831111189885</v>
      </c>
    </row>
    <row r="23" spans="1:25" x14ac:dyDescent="0.25">
      <c r="A23" s="16" t="s">
        <v>88</v>
      </c>
      <c r="B23" s="14">
        <v>0.71749470411259997</v>
      </c>
      <c r="C23" s="14">
        <v>0.65354250979496298</v>
      </c>
      <c r="D23" s="14">
        <v>0.62973580838224708</v>
      </c>
      <c r="E23" s="14">
        <v>0.62038286855729496</v>
      </c>
      <c r="F23" s="14">
        <v>0.6570125420058458</v>
      </c>
      <c r="G23" s="14">
        <v>0.87299723102168825</v>
      </c>
      <c r="H23" s="14">
        <v>1.2679775959766264</v>
      </c>
      <c r="I23" s="14">
        <v>1.6439589087824953</v>
      </c>
      <c r="J23" s="14">
        <v>1.5437431429661781</v>
      </c>
      <c r="K23" s="14">
        <v>1.4012281178158956</v>
      </c>
      <c r="L23" s="14">
        <v>1.386138213640586</v>
      </c>
      <c r="M23" s="14">
        <v>1.4388897952954012</v>
      </c>
      <c r="N23" s="14">
        <v>1.5111081538909303</v>
      </c>
      <c r="O23" s="14">
        <v>1.4992708392201515</v>
      </c>
      <c r="P23" s="14">
        <v>1.5631178884507722</v>
      </c>
      <c r="Q23" s="14">
        <v>1.6706848473811751</v>
      </c>
      <c r="R23" s="14">
        <v>1.7301468735816126</v>
      </c>
      <c r="S23" s="14">
        <v>1.7969790976983542</v>
      </c>
      <c r="T23" s="14">
        <v>1.5917990425924875</v>
      </c>
      <c r="U23" s="14">
        <v>1.3645287327089792</v>
      </c>
      <c r="V23" s="14">
        <v>1.237861859861674</v>
      </c>
      <c r="W23" s="14">
        <v>1.1506164848676501</v>
      </c>
      <c r="X23" s="14">
        <v>1.0281237394383733</v>
      </c>
      <c r="Y23" s="14">
        <v>0.8660915028338555</v>
      </c>
    </row>
    <row r="24" spans="1:25" x14ac:dyDescent="0.25">
      <c r="A24" s="16" t="s">
        <v>89</v>
      </c>
      <c r="B24" s="14">
        <v>0.22169255840828359</v>
      </c>
      <c r="C24" s="14">
        <v>0.21274234394961375</v>
      </c>
      <c r="D24" s="14">
        <v>0.20944223882986715</v>
      </c>
      <c r="E24" s="14">
        <v>0.20808371203359391</v>
      </c>
      <c r="F24" s="14">
        <v>0.21323546579611219</v>
      </c>
      <c r="G24" s="14">
        <v>0.26615156445882349</v>
      </c>
      <c r="H24" s="14">
        <v>0.39719858898398797</v>
      </c>
      <c r="I24" s="14">
        <v>0.53413887615355449</v>
      </c>
      <c r="J24" s="14">
        <v>0.61626028669587751</v>
      </c>
      <c r="K24" s="14">
        <v>0.59543556391186758</v>
      </c>
      <c r="L24" s="14">
        <v>0.59322831427053679</v>
      </c>
      <c r="M24" s="14">
        <v>0.60089823809716636</v>
      </c>
      <c r="N24" s="14">
        <v>0.61146866858279136</v>
      </c>
      <c r="O24" s="14">
        <v>0.60982616429909497</v>
      </c>
      <c r="P24" s="14">
        <v>0.61924675205049018</v>
      </c>
      <c r="Q24" s="14">
        <v>0.63482250271006346</v>
      </c>
      <c r="R24" s="14">
        <v>0.58769215602369906</v>
      </c>
      <c r="S24" s="14">
        <v>0.54130778444908245</v>
      </c>
      <c r="T24" s="14">
        <v>0.45591970964590872</v>
      </c>
      <c r="U24" s="14">
        <v>0.42318799627250098</v>
      </c>
      <c r="V24" s="14">
        <v>0.40513958693866481</v>
      </c>
      <c r="W24" s="14">
        <v>0.36535726702018778</v>
      </c>
      <c r="X24" s="14">
        <v>0.32077415483106519</v>
      </c>
      <c r="Y24" s="14">
        <v>0.26487981041609643</v>
      </c>
    </row>
    <row r="25" spans="1:25" x14ac:dyDescent="0.25">
      <c r="A25" s="16" t="s">
        <v>90</v>
      </c>
      <c r="B25" s="14">
        <v>0.6489784081875617</v>
      </c>
      <c r="C25" s="14">
        <v>0.59423172088170206</v>
      </c>
      <c r="D25" s="14">
        <v>0.57375194586778444</v>
      </c>
      <c r="E25" s="14">
        <v>0.56590159188783729</v>
      </c>
      <c r="F25" s="14">
        <v>0.59717866301470401</v>
      </c>
      <c r="G25" s="14">
        <v>0.78947173420515182</v>
      </c>
      <c r="H25" s="14">
        <v>1.1551050593408192</v>
      </c>
      <c r="I25" s="14">
        <v>1.5071097809348637</v>
      </c>
      <c r="J25" s="14">
        <v>1.4635113666729254</v>
      </c>
      <c r="K25" s="14">
        <v>1.3442836309581541</v>
      </c>
      <c r="L25" s="14">
        <v>1.3316666024406196</v>
      </c>
      <c r="M25" s="14">
        <v>1.3759192004701148</v>
      </c>
      <c r="N25" s="14">
        <v>1.4362812031796168</v>
      </c>
      <c r="O25" s="14">
        <v>1.4261031862215006</v>
      </c>
      <c r="P25" s="14">
        <v>1.4792303412139955</v>
      </c>
      <c r="Q25" s="14">
        <v>1.5696691507407965</v>
      </c>
      <c r="R25" s="14">
        <v>1.5980739953437013</v>
      </c>
      <c r="S25" s="14">
        <v>1.633688337122378</v>
      </c>
      <c r="T25" s="14">
        <v>1.4393933834224721</v>
      </c>
      <c r="U25" s="14">
        <v>1.2477533316229725</v>
      </c>
      <c r="V25" s="14">
        <v>1.1403320233510681</v>
      </c>
      <c r="W25" s="14">
        <v>1.0539108265884938</v>
      </c>
      <c r="X25" s="14">
        <v>0.93689925955885012</v>
      </c>
      <c r="Y25" s="14">
        <v>0.78452263208160289</v>
      </c>
    </row>
    <row r="26" spans="1:25" x14ac:dyDescent="0.25">
      <c r="A26" s="16" t="s">
        <v>91</v>
      </c>
      <c r="B26" s="14">
        <v>0.71203362003652748</v>
      </c>
      <c r="C26" s="14">
        <v>0.6703031681339483</v>
      </c>
      <c r="D26" s="14">
        <v>0.6545706354953974</v>
      </c>
      <c r="E26" s="14">
        <v>0.64877745574898149</v>
      </c>
      <c r="F26" s="14">
        <v>0.67252066262608934</v>
      </c>
      <c r="G26" s="14">
        <v>0.81518623142226276</v>
      </c>
      <c r="H26" s="14">
        <v>1.0837947971780384</v>
      </c>
      <c r="I26" s="14">
        <v>1.3403799844721234</v>
      </c>
      <c r="J26" s="14">
        <v>1.3020354398910714</v>
      </c>
      <c r="K26" s="14">
        <v>1.2145386773405682</v>
      </c>
      <c r="L26" s="14">
        <v>1.2052884414684644</v>
      </c>
      <c r="M26" s="14">
        <v>1.2379145408573424</v>
      </c>
      <c r="N26" s="14">
        <v>1.2821423897515527</v>
      </c>
      <c r="O26" s="14">
        <v>1.2743298004376888</v>
      </c>
      <c r="P26" s="14">
        <v>1.3129592812639819</v>
      </c>
      <c r="Q26" s="14">
        <v>1.3798890242452007</v>
      </c>
      <c r="R26" s="14">
        <v>1.4064282861310555</v>
      </c>
      <c r="S26" s="14">
        <v>1.4395614712015132</v>
      </c>
      <c r="T26" s="14">
        <v>1.3010453394606016</v>
      </c>
      <c r="U26" s="14">
        <v>1.1585270600060595</v>
      </c>
      <c r="V26" s="14">
        <v>1.0778813663777242</v>
      </c>
      <c r="W26" s="14">
        <v>1.0138589008035694</v>
      </c>
      <c r="X26" s="14">
        <v>0.92601062347159535</v>
      </c>
      <c r="Y26" s="14">
        <v>0.8125884551492204</v>
      </c>
    </row>
    <row r="27" spans="1:25" x14ac:dyDescent="0.25">
      <c r="A27" s="16" t="s">
        <v>92</v>
      </c>
      <c r="B27" s="14">
        <v>0.30571513360130731</v>
      </c>
      <c r="C27" s="14">
        <v>0.26969561498437722</v>
      </c>
      <c r="D27" s="14">
        <v>0.25635468504632175</v>
      </c>
      <c r="E27" s="14">
        <v>0.25098108114824708</v>
      </c>
      <c r="F27" s="14">
        <v>0.27166600120380591</v>
      </c>
      <c r="G27" s="14">
        <v>0.39359196978793293</v>
      </c>
      <c r="H27" s="14">
        <v>0.61527378458408544</v>
      </c>
      <c r="I27" s="14">
        <v>0.82645284270827801</v>
      </c>
      <c r="J27" s="14">
        <v>0.76457358784273532</v>
      </c>
      <c r="K27" s="14">
        <v>0.68242839561412438</v>
      </c>
      <c r="L27" s="14">
        <v>0.67372578487874513</v>
      </c>
      <c r="M27" s="14">
        <v>0.70404989236049742</v>
      </c>
      <c r="N27" s="14">
        <v>0.74571402303603707</v>
      </c>
      <c r="O27" s="14">
        <v>0.73907713679914488</v>
      </c>
      <c r="P27" s="14">
        <v>0.77607271981211989</v>
      </c>
      <c r="Q27" s="14">
        <v>0.83777035634863306</v>
      </c>
      <c r="R27" s="14">
        <v>0.87327581349772709</v>
      </c>
      <c r="S27" s="14">
        <v>0.91232304427371957</v>
      </c>
      <c r="T27" s="14">
        <v>0.79617018184511856</v>
      </c>
      <c r="U27" s="14">
        <v>0.66619185032876982</v>
      </c>
      <c r="V27" s="14">
        <v>0.5941643609416718</v>
      </c>
      <c r="W27" s="14">
        <v>0.54636141935457117</v>
      </c>
      <c r="X27" s="14">
        <v>0.47898825829511793</v>
      </c>
      <c r="Y27" s="14">
        <v>0.3890509391780812</v>
      </c>
    </row>
    <row r="28" spans="1:25" x14ac:dyDescent="0.25">
      <c r="A28" s="16" t="s">
        <v>93</v>
      </c>
      <c r="B28" s="14">
        <v>0.36274860372317841</v>
      </c>
      <c r="C28" s="14">
        <v>0.33884426902985976</v>
      </c>
      <c r="D28" s="14">
        <v>0.32993582312162706</v>
      </c>
      <c r="E28" s="14">
        <v>0.32645528423539233</v>
      </c>
      <c r="F28" s="14">
        <v>0.3401389808037858</v>
      </c>
      <c r="G28" s="14">
        <v>0.4242131451173981</v>
      </c>
      <c r="H28" s="14">
        <v>0.58338238819972421</v>
      </c>
      <c r="I28" s="14">
        <v>0.73668980485983804</v>
      </c>
      <c r="J28" s="14">
        <v>0.71482489695795537</v>
      </c>
      <c r="K28" s="14">
        <v>0.66182904027406786</v>
      </c>
      <c r="L28" s="14">
        <v>0.65621839181959807</v>
      </c>
      <c r="M28" s="14">
        <v>0.67584660842550837</v>
      </c>
      <c r="N28" s="14">
        <v>0.70269633358072137</v>
      </c>
      <c r="O28" s="14">
        <v>0.6982673215587798</v>
      </c>
      <c r="P28" s="14">
        <v>0.72198120909281061</v>
      </c>
      <c r="Q28" s="14">
        <v>0.7620255486494325</v>
      </c>
      <c r="R28" s="14">
        <v>0.77549982894721736</v>
      </c>
      <c r="S28" s="14">
        <v>0.79181793038119064</v>
      </c>
      <c r="T28" s="14">
        <v>0.70675345001769019</v>
      </c>
      <c r="U28" s="14">
        <v>0.62209151744377</v>
      </c>
      <c r="V28" s="14">
        <v>0.57484548432243465</v>
      </c>
      <c r="W28" s="14">
        <v>0.53781072175842881</v>
      </c>
      <c r="X28" s="14">
        <v>0.48755986973404231</v>
      </c>
      <c r="Y28" s="14">
        <v>0.42172701351072084</v>
      </c>
    </row>
    <row r="29" spans="1:25" x14ac:dyDescent="0.25">
      <c r="A29" s="16" t="s">
        <v>94</v>
      </c>
      <c r="B29" s="14">
        <v>0.31066641632373238</v>
      </c>
      <c r="C29" s="14">
        <v>0.29437217046138375</v>
      </c>
      <c r="D29" s="14">
        <v>0.28826915420059507</v>
      </c>
      <c r="E29" s="14">
        <v>0.28594458424002661</v>
      </c>
      <c r="F29" s="14">
        <v>0.29524746683105968</v>
      </c>
      <c r="G29" s="14">
        <v>0.36997036020331631</v>
      </c>
      <c r="H29" s="14">
        <v>0.53801884230079222</v>
      </c>
      <c r="I29" s="14">
        <v>0.70855949660555784</v>
      </c>
      <c r="J29" s="14">
        <v>0.77285529551006671</v>
      </c>
      <c r="K29" s="14">
        <v>0.73758123880761284</v>
      </c>
      <c r="L29" s="14">
        <v>0.73384899315310026</v>
      </c>
      <c r="M29" s="14">
        <v>0.74695075229521002</v>
      </c>
      <c r="N29" s="14">
        <v>0.76480476878435244</v>
      </c>
      <c r="O29" s="14">
        <v>0.76177208276422914</v>
      </c>
      <c r="P29" s="14">
        <v>0.77746756182278354</v>
      </c>
      <c r="Q29" s="14">
        <v>0.80425931936774231</v>
      </c>
      <c r="R29" s="14">
        <v>0.76868104302559104</v>
      </c>
      <c r="S29" s="14">
        <v>0.73531723796908599</v>
      </c>
      <c r="T29" s="14">
        <v>0.63375063295459744</v>
      </c>
      <c r="U29" s="14">
        <v>0.57693542696048739</v>
      </c>
      <c r="V29" s="14">
        <v>0.54504094023387128</v>
      </c>
      <c r="W29" s="14">
        <v>0.49726617723547667</v>
      </c>
      <c r="X29" s="14">
        <v>0.44035500751385809</v>
      </c>
      <c r="Y29" s="14">
        <v>0.36857083276187469</v>
      </c>
    </row>
    <row r="30" spans="1:25" x14ac:dyDescent="0.25">
      <c r="A30" s="16" t="s">
        <v>95</v>
      </c>
      <c r="B30" s="14">
        <v>0.46730777048958505</v>
      </c>
      <c r="C30" s="14">
        <v>0.44308999447165942</v>
      </c>
      <c r="D30" s="14">
        <v>0.43360167678242484</v>
      </c>
      <c r="E30" s="14">
        <v>0.43079997975194123</v>
      </c>
      <c r="F30" s="14">
        <v>0.44429227987470515</v>
      </c>
      <c r="G30" s="14">
        <v>0.52045449947371325</v>
      </c>
      <c r="H30" s="14">
        <v>0.66305977542648153</v>
      </c>
      <c r="I30" s="14">
        <v>0.79570355692840411</v>
      </c>
      <c r="J30" s="14">
        <v>0.77966110511205788</v>
      </c>
      <c r="K30" s="14">
        <v>0.73882530078248276</v>
      </c>
      <c r="L30" s="14">
        <v>0.73453534645614627</v>
      </c>
      <c r="M30" s="14">
        <v>0.75022243334038974</v>
      </c>
      <c r="N30" s="14">
        <v>0.77065184935951159</v>
      </c>
      <c r="O30" s="14">
        <v>0.76595798534323123</v>
      </c>
      <c r="P30" s="14">
        <v>0.7828927557494938</v>
      </c>
      <c r="Q30" s="14">
        <v>0.8158387720060889</v>
      </c>
      <c r="R30" s="14">
        <v>0.83346965311213927</v>
      </c>
      <c r="S30" s="14">
        <v>0.85815446087571789</v>
      </c>
      <c r="T30" s="14">
        <v>0.79379532778823769</v>
      </c>
      <c r="U30" s="14">
        <v>0.72154106101475013</v>
      </c>
      <c r="V30" s="14">
        <v>0.67836978899248923</v>
      </c>
      <c r="W30" s="14">
        <v>0.64059010604203781</v>
      </c>
      <c r="X30" s="14">
        <v>0.58748975257052904</v>
      </c>
      <c r="Y30" s="14">
        <v>0.52239783463485756</v>
      </c>
    </row>
    <row r="31" spans="1:25" x14ac:dyDescent="0.25">
      <c r="A31" s="16" t="s">
        <v>96</v>
      </c>
      <c r="B31" s="14">
        <v>1.9555189353525391</v>
      </c>
      <c r="C31" s="14">
        <v>1.7780207760942115</v>
      </c>
      <c r="D31" s="14">
        <v>1.7129681532654559</v>
      </c>
      <c r="E31" s="14">
        <v>1.6854095753866858</v>
      </c>
      <c r="F31" s="14">
        <v>1.7878933513688851</v>
      </c>
      <c r="G31" s="14">
        <v>2.4130706342415609</v>
      </c>
      <c r="H31" s="14">
        <v>3.5701283027193629</v>
      </c>
      <c r="I31" s="14">
        <v>4.685516308055484</v>
      </c>
      <c r="J31" s="14">
        <v>4.4193070202364559</v>
      </c>
      <c r="K31" s="14">
        <v>3.9953752158375218</v>
      </c>
      <c r="L31" s="14">
        <v>3.9504149061169551</v>
      </c>
      <c r="M31" s="14">
        <v>4.1060963222182814</v>
      </c>
      <c r="N31" s="14">
        <v>4.3214905704438626</v>
      </c>
      <c r="O31" s="14">
        <v>4.2890928851386727</v>
      </c>
      <c r="P31" s="14">
        <v>4.4819541796599118</v>
      </c>
      <c r="Q31" s="14">
        <v>4.7973369079470327</v>
      </c>
      <c r="R31" s="14">
        <v>4.9390553200199081</v>
      </c>
      <c r="S31" s="14">
        <v>5.0920159407649415</v>
      </c>
      <c r="T31" s="14">
        <v>4.4598322405733857</v>
      </c>
      <c r="U31" s="14">
        <v>3.7992001384885814</v>
      </c>
      <c r="V31" s="14">
        <v>3.4372735110082706</v>
      </c>
      <c r="W31" s="14">
        <v>3.1884332879551112</v>
      </c>
      <c r="X31" s="14">
        <v>2.8460289376124983</v>
      </c>
      <c r="Y31" s="14">
        <v>2.384051601203399</v>
      </c>
    </row>
    <row r="32" spans="1:25" x14ac:dyDescent="0.25">
      <c r="A32" s="16" t="s">
        <v>97</v>
      </c>
      <c r="B32" s="14">
        <v>0.48096291255846929</v>
      </c>
      <c r="C32" s="14">
        <v>0.45080632183198133</v>
      </c>
      <c r="D32" s="14">
        <v>0.43924712760624701</v>
      </c>
      <c r="E32" s="14">
        <v>0.43535801594409079</v>
      </c>
      <c r="F32" s="14">
        <v>0.45236389729993448</v>
      </c>
      <c r="G32" s="14">
        <v>0.55379001602197153</v>
      </c>
      <c r="H32" s="14">
        <v>0.74709106442359818</v>
      </c>
      <c r="I32" s="14">
        <v>0.93081294699393424</v>
      </c>
      <c r="J32" s="14">
        <v>0.91448405747274686</v>
      </c>
      <c r="K32" s="14">
        <v>0.85653027940290327</v>
      </c>
      <c r="L32" s="14">
        <v>0.85041781161222985</v>
      </c>
      <c r="M32" s="14">
        <v>0.87227197725400329</v>
      </c>
      <c r="N32" s="14">
        <v>0.90145380245536044</v>
      </c>
      <c r="O32" s="14">
        <v>0.8957231543825851</v>
      </c>
      <c r="P32" s="14">
        <v>0.92072892204622425</v>
      </c>
      <c r="Q32" s="14">
        <v>0.96596703648069671</v>
      </c>
      <c r="R32" s="14">
        <v>0.98170852204938641</v>
      </c>
      <c r="S32" s="14">
        <v>1.0039277246150407</v>
      </c>
      <c r="T32" s="14">
        <v>0.90771383719212095</v>
      </c>
      <c r="U32" s="14">
        <v>0.81027069303105637</v>
      </c>
      <c r="V32" s="14">
        <v>0.753918547669995</v>
      </c>
      <c r="W32" s="14">
        <v>0.70501086497205301</v>
      </c>
      <c r="X32" s="14">
        <v>0.63809277562559708</v>
      </c>
      <c r="Y32" s="14">
        <v>0.55374404745429928</v>
      </c>
    </row>
    <row r="33" spans="1:25" x14ac:dyDescent="0.25">
      <c r="A33" s="16" t="s">
        <v>98</v>
      </c>
      <c r="B33" s="14">
        <v>0.33569235796707203</v>
      </c>
      <c r="C33" s="14">
        <v>0.3118636550703443</v>
      </c>
      <c r="D33" s="14">
        <v>0.30289064143742622</v>
      </c>
      <c r="E33" s="14">
        <v>0.2995662316399848</v>
      </c>
      <c r="F33" s="14">
        <v>0.31313235648721222</v>
      </c>
      <c r="G33" s="14">
        <v>0.39883978129327768</v>
      </c>
      <c r="H33" s="14">
        <v>0.56627351365067258</v>
      </c>
      <c r="I33" s="14">
        <v>0.72844751004777175</v>
      </c>
      <c r="J33" s="14">
        <v>0.72408434776274455</v>
      </c>
      <c r="K33" s="14">
        <v>0.67383107683749499</v>
      </c>
      <c r="L33" s="14">
        <v>0.66851745783925598</v>
      </c>
      <c r="M33" s="14">
        <v>0.68724259147130839</v>
      </c>
      <c r="N33" s="14">
        <v>0.71265082634467947</v>
      </c>
      <c r="O33" s="14">
        <v>0.7081944089074077</v>
      </c>
      <c r="P33" s="14">
        <v>0.73041309289747303</v>
      </c>
      <c r="Q33" s="14">
        <v>0.76880373049807815</v>
      </c>
      <c r="R33" s="14">
        <v>0.77377036425342594</v>
      </c>
      <c r="S33" s="14">
        <v>0.78240765722909233</v>
      </c>
      <c r="T33" s="14">
        <v>0.69272090480320592</v>
      </c>
      <c r="U33" s="14">
        <v>0.61103451540892029</v>
      </c>
      <c r="V33" s="14">
        <v>0.56487825047244566</v>
      </c>
      <c r="W33" s="14">
        <v>0.52327761635448866</v>
      </c>
      <c r="X33" s="14">
        <v>0.46811586122322424</v>
      </c>
      <c r="Y33" s="14">
        <v>0.3972552894672533</v>
      </c>
    </row>
    <row r="34" spans="1:25" x14ac:dyDescent="0.25">
      <c r="A34" s="16" t="s">
        <v>99</v>
      </c>
      <c r="B34" s="14">
        <v>0.9567536556505557</v>
      </c>
      <c r="C34" s="14">
        <v>0.88080201368602185</v>
      </c>
      <c r="D34" s="14">
        <v>0.85234862311679194</v>
      </c>
      <c r="E34" s="14">
        <v>0.84152208427005415</v>
      </c>
      <c r="F34" s="14">
        <v>0.88488065335878141</v>
      </c>
      <c r="G34" s="14">
        <v>1.1849980926771901</v>
      </c>
      <c r="H34" s="14">
        <v>1.8058346600616013</v>
      </c>
      <c r="I34" s="14">
        <v>2.4202106135641701</v>
      </c>
      <c r="J34" s="14">
        <v>2.509658137549073</v>
      </c>
      <c r="K34" s="14">
        <v>2.3453942334649289</v>
      </c>
      <c r="L34" s="14">
        <v>2.3280143640650151</v>
      </c>
      <c r="M34" s="14">
        <v>2.3890335747372742</v>
      </c>
      <c r="N34" s="14">
        <v>2.4721727386452428</v>
      </c>
      <c r="O34" s="14">
        <v>2.4580340812737118</v>
      </c>
      <c r="P34" s="14">
        <v>2.5311078588942224</v>
      </c>
      <c r="Q34" s="14">
        <v>2.6558976910085081</v>
      </c>
      <c r="R34" s="14">
        <v>2.6102935633449311</v>
      </c>
      <c r="S34" s="14">
        <v>2.5750627725601953</v>
      </c>
      <c r="T34" s="14">
        <v>2.222088755038043</v>
      </c>
      <c r="U34" s="14">
        <v>1.9574241721276959</v>
      </c>
      <c r="V34" s="14">
        <v>1.8088133315499575</v>
      </c>
      <c r="W34" s="14">
        <v>1.6462130557614207</v>
      </c>
      <c r="X34" s="14">
        <v>1.4410019946182193</v>
      </c>
      <c r="Y34" s="14">
        <v>1.1785292019260187</v>
      </c>
    </row>
    <row r="35" spans="1:25" x14ac:dyDescent="0.25">
      <c r="A35" s="16" t="s">
        <v>100</v>
      </c>
      <c r="B35" s="14">
        <v>1.6453348164350452</v>
      </c>
      <c r="C35" s="14">
        <v>1.5769661878953911</v>
      </c>
      <c r="D35" s="14">
        <v>1.5511208817794675</v>
      </c>
      <c r="E35" s="14">
        <v>1.5417393382250608</v>
      </c>
      <c r="F35" s="14">
        <v>1.5805826376977552</v>
      </c>
      <c r="G35" s="14">
        <v>1.8266572601106255</v>
      </c>
      <c r="H35" s="14">
        <v>2.3101585682318482</v>
      </c>
      <c r="I35" s="14">
        <v>2.7784917953149906</v>
      </c>
      <c r="J35" s="14">
        <v>2.7765516213158552</v>
      </c>
      <c r="K35" s="14">
        <v>2.6351478379711675</v>
      </c>
      <c r="L35" s="14">
        <v>2.6202038351036938</v>
      </c>
      <c r="M35" s="14">
        <v>2.6730210102539642</v>
      </c>
      <c r="N35" s="14">
        <v>2.7444562329484152</v>
      </c>
      <c r="O35" s="14">
        <v>2.7316252674043633</v>
      </c>
      <c r="P35" s="14">
        <v>2.7938403832142589</v>
      </c>
      <c r="Q35" s="14">
        <v>2.9023402036786061</v>
      </c>
      <c r="R35" s="14">
        <v>2.9121619661851899</v>
      </c>
      <c r="S35" s="14">
        <v>2.9334183603461144</v>
      </c>
      <c r="T35" s="14">
        <v>2.675523610242827</v>
      </c>
      <c r="U35" s="14">
        <v>2.4440762459390788</v>
      </c>
      <c r="V35" s="14">
        <v>2.3126617281686892</v>
      </c>
      <c r="W35" s="14">
        <v>2.1906015263933449</v>
      </c>
      <c r="X35" s="14">
        <v>2.0292142694120652</v>
      </c>
      <c r="Y35" s="14">
        <v>1.8230765491657643</v>
      </c>
    </row>
    <row r="36" spans="1:25" x14ac:dyDescent="0.25">
      <c r="A36" s="16" t="s">
        <v>101</v>
      </c>
      <c r="B36" s="14">
        <v>0.99345667948918759</v>
      </c>
      <c r="C36" s="14">
        <v>0.95086628292479192</v>
      </c>
      <c r="D36" s="14">
        <v>0.93490981783074512</v>
      </c>
      <c r="E36" s="14">
        <v>0.92884038077675701</v>
      </c>
      <c r="F36" s="14">
        <v>0.95315316338838441</v>
      </c>
      <c r="G36" s="14">
        <v>1.1259921157452308</v>
      </c>
      <c r="H36" s="14">
        <v>1.4894996907059919</v>
      </c>
      <c r="I36" s="14">
        <v>1.8510877744205883</v>
      </c>
      <c r="J36" s="14">
        <v>1.9212368409002907</v>
      </c>
      <c r="K36" s="14">
        <v>1.8291534518327153</v>
      </c>
      <c r="L36" s="14">
        <v>1.8194106860174799</v>
      </c>
      <c r="M36" s="14">
        <v>1.8536182454767243</v>
      </c>
      <c r="N36" s="14">
        <v>1.9002239707126649</v>
      </c>
      <c r="O36" s="14">
        <v>1.8922951612950714</v>
      </c>
      <c r="P36" s="14">
        <v>1.9332559437339492</v>
      </c>
      <c r="Q36" s="14">
        <v>2.0032156623121233</v>
      </c>
      <c r="R36" s="14">
        <v>1.966236229031983</v>
      </c>
      <c r="S36" s="14">
        <v>1.9350830324965784</v>
      </c>
      <c r="T36" s="14">
        <v>1.7257836949566578</v>
      </c>
      <c r="U36" s="14">
        <v>1.577401426771786</v>
      </c>
      <c r="V36" s="14">
        <v>1.4940773758923163</v>
      </c>
      <c r="W36" s="14">
        <v>1.3971898443838333</v>
      </c>
      <c r="X36" s="14">
        <v>1.2764037143928342</v>
      </c>
      <c r="Y36" s="14">
        <v>1.1223746054145129</v>
      </c>
    </row>
    <row r="37" spans="1:25" x14ac:dyDescent="0.25">
      <c r="A37" s="16" t="s">
        <v>102</v>
      </c>
      <c r="B37" s="14">
        <v>0.35787365280356143</v>
      </c>
      <c r="C37" s="14">
        <v>0.32644061260333079</v>
      </c>
      <c r="D37" s="14">
        <v>0.3147520962753334</v>
      </c>
      <c r="E37" s="14">
        <v>0.31013521381880188</v>
      </c>
      <c r="F37" s="14">
        <v>0.32814915767677588</v>
      </c>
      <c r="G37" s="14">
        <v>0.43553466130901686</v>
      </c>
      <c r="H37" s="14">
        <v>0.63349038867188523</v>
      </c>
      <c r="I37" s="14">
        <v>0.82258571621703735</v>
      </c>
      <c r="J37" s="14">
        <v>0.77745096198398755</v>
      </c>
      <c r="K37" s="14">
        <v>0.70705170186758548</v>
      </c>
      <c r="L37" s="14">
        <v>0.69959671667833456</v>
      </c>
      <c r="M37" s="14">
        <v>0.72563950388391096</v>
      </c>
      <c r="N37" s="14">
        <v>0.76132084001796752</v>
      </c>
      <c r="O37" s="14">
        <v>0.75550836144935785</v>
      </c>
      <c r="P37" s="14">
        <v>0.78708382615525851</v>
      </c>
      <c r="Q37" s="14">
        <v>0.84016259449786035</v>
      </c>
      <c r="R37" s="14">
        <v>0.86682864376065227</v>
      </c>
      <c r="S37" s="14">
        <v>0.89700296819589154</v>
      </c>
      <c r="T37" s="14">
        <v>0.79310678653699018</v>
      </c>
      <c r="U37" s="14">
        <v>0.68103144646220715</v>
      </c>
      <c r="V37" s="14">
        <v>0.61864510079935964</v>
      </c>
      <c r="W37" s="14">
        <v>0.57454482712725408</v>
      </c>
      <c r="X37" s="14">
        <v>0.51317304783194151</v>
      </c>
      <c r="Y37" s="14">
        <v>0.43201828023485184</v>
      </c>
    </row>
    <row r="38" spans="1:25" x14ac:dyDescent="0.25">
      <c r="A38" s="16" t="s">
        <v>103</v>
      </c>
      <c r="B38" s="14">
        <v>0.43073446694627293</v>
      </c>
      <c r="C38" s="14">
        <v>0.40312079541182183</v>
      </c>
      <c r="D38" s="14">
        <v>0.39242566119359984</v>
      </c>
      <c r="E38" s="14">
        <v>0.38903761970455591</v>
      </c>
      <c r="F38" s="14">
        <v>0.40452088664254898</v>
      </c>
      <c r="G38" s="14">
        <v>0.49768305110754235</v>
      </c>
      <c r="H38" s="14">
        <v>0.6784717159985405</v>
      </c>
      <c r="I38" s="14">
        <v>0.8504437067833196</v>
      </c>
      <c r="J38" s="14">
        <v>0.84763885664639982</v>
      </c>
      <c r="K38" s="14">
        <v>0.79764384768845653</v>
      </c>
      <c r="L38" s="14">
        <v>0.79237998672221988</v>
      </c>
      <c r="M38" s="14">
        <v>0.81138803018581274</v>
      </c>
      <c r="N38" s="14">
        <v>0.8364907717624257</v>
      </c>
      <c r="O38" s="14">
        <v>0.83119394130304736</v>
      </c>
      <c r="P38" s="14">
        <v>0.85239684970893148</v>
      </c>
      <c r="Q38" s="14">
        <v>0.89199858717696545</v>
      </c>
      <c r="R38" s="14">
        <v>0.90125675286479545</v>
      </c>
      <c r="S38" s="14">
        <v>0.9174435671404555</v>
      </c>
      <c r="T38" s="14">
        <v>0.82845019846776569</v>
      </c>
      <c r="U38" s="14">
        <v>0.74245411101180325</v>
      </c>
      <c r="V38" s="14">
        <v>0.69197556011191641</v>
      </c>
      <c r="W38" s="14">
        <v>0.6440764947860752</v>
      </c>
      <c r="X38" s="14">
        <v>0.57922421896223231</v>
      </c>
      <c r="Y38" s="14">
        <v>0.49870723676293838</v>
      </c>
    </row>
    <row r="39" spans="1:25" x14ac:dyDescent="0.25">
      <c r="A39" s="16" t="s">
        <v>104</v>
      </c>
      <c r="B39" s="14">
        <v>3.9473343399252991</v>
      </c>
      <c r="C39" s="14">
        <v>3.815976011212733</v>
      </c>
      <c r="D39" s="14">
        <v>3.7668949745402371</v>
      </c>
      <c r="E39" s="14">
        <v>3.747968515654283</v>
      </c>
      <c r="F39" s="14">
        <v>3.8230605151582346</v>
      </c>
      <c r="G39" s="14">
        <v>4.3858766478095914</v>
      </c>
      <c r="H39" s="14">
        <v>5.6040320540844313</v>
      </c>
      <c r="I39" s="14">
        <v>6.8276041082955032</v>
      </c>
      <c r="J39" s="14">
        <v>7.1610701613528995</v>
      </c>
      <c r="K39" s="14">
        <v>6.8733922095734705</v>
      </c>
      <c r="L39" s="14">
        <v>6.842945051496411</v>
      </c>
      <c r="M39" s="14">
        <v>6.9496481743253895</v>
      </c>
      <c r="N39" s="14">
        <v>7.0953252701541434</v>
      </c>
      <c r="O39" s="14">
        <v>7.0709301127996511</v>
      </c>
      <c r="P39" s="14">
        <v>7.1992876910460746</v>
      </c>
      <c r="Q39" s="14">
        <v>7.4172368405132758</v>
      </c>
      <c r="R39" s="14">
        <v>7.2341295059267443</v>
      </c>
      <c r="S39" s="14">
        <v>7.0677995858144431</v>
      </c>
      <c r="T39" s="14">
        <v>6.3481226419903871</v>
      </c>
      <c r="U39" s="14">
        <v>5.8866169852553458</v>
      </c>
      <c r="V39" s="14">
        <v>5.6282859743975866</v>
      </c>
      <c r="W39" s="14">
        <v>5.295578400538866</v>
      </c>
      <c r="X39" s="14">
        <v>4.8897138835948386</v>
      </c>
      <c r="Y39" s="14">
        <v>4.3734448028259427</v>
      </c>
    </row>
    <row r="40" spans="1:25" x14ac:dyDescent="0.25">
      <c r="A40" s="16" t="s">
        <v>105</v>
      </c>
      <c r="B40" s="14">
        <v>1.4162515700764839</v>
      </c>
      <c r="C40" s="14">
        <v>1.3075557449748787</v>
      </c>
      <c r="D40" s="14">
        <v>1.2676194954461664</v>
      </c>
      <c r="E40" s="14">
        <v>1.2508989334676943</v>
      </c>
      <c r="F40" s="14">
        <v>1.3135779754393333</v>
      </c>
      <c r="G40" s="14">
        <v>1.7060647355667136</v>
      </c>
      <c r="H40" s="14">
        <v>2.4496934868924227</v>
      </c>
      <c r="I40" s="14">
        <v>3.1712825551722652</v>
      </c>
      <c r="J40" s="14">
        <v>3.0602353037963512</v>
      </c>
      <c r="K40" s="14">
        <v>2.8033915204538351</v>
      </c>
      <c r="L40" s="14">
        <v>2.7761584636496752</v>
      </c>
      <c r="M40" s="14">
        <v>2.8705920013966892</v>
      </c>
      <c r="N40" s="14">
        <v>3.0010392197056803</v>
      </c>
      <c r="O40" s="14">
        <v>2.9811551818518831</v>
      </c>
      <c r="P40" s="14">
        <v>3.0977354651166285</v>
      </c>
      <c r="Q40" s="14">
        <v>3.2892304724096295</v>
      </c>
      <c r="R40" s="14">
        <v>3.3479220052426117</v>
      </c>
      <c r="S40" s="14">
        <v>3.4143947022751675</v>
      </c>
      <c r="T40" s="14">
        <v>3.0030000234671999</v>
      </c>
      <c r="U40" s="14">
        <v>2.601348810130514</v>
      </c>
      <c r="V40" s="14">
        <v>2.3807219425201054</v>
      </c>
      <c r="W40" s="14">
        <v>2.2138077258394908</v>
      </c>
      <c r="X40" s="14">
        <v>1.9891819589679383</v>
      </c>
      <c r="Y40" s="14">
        <v>1.6892529899182718</v>
      </c>
    </row>
    <row r="41" spans="1:25" x14ac:dyDescent="0.25">
      <c r="A41" s="16" t="s">
        <v>106</v>
      </c>
      <c r="B41" s="14">
        <v>0.30926385302440607</v>
      </c>
      <c r="C41" s="14">
        <v>0.2858495898358217</v>
      </c>
      <c r="D41" s="14">
        <v>0.277158253105875</v>
      </c>
      <c r="E41" s="14">
        <v>0.27369513413722973</v>
      </c>
      <c r="F41" s="14">
        <v>0.28712590305981878</v>
      </c>
      <c r="G41" s="14">
        <v>0.36741212674731438</v>
      </c>
      <c r="H41" s="14">
        <v>0.51547472405424288</v>
      </c>
      <c r="I41" s="14">
        <v>0.65706938284188865</v>
      </c>
      <c r="J41" s="14">
        <v>0.62323053191983524</v>
      </c>
      <c r="K41" s="14">
        <v>0.57036414063646934</v>
      </c>
      <c r="L41" s="14">
        <v>0.56476471842856668</v>
      </c>
      <c r="M41" s="14">
        <v>0.58430309870897024</v>
      </c>
      <c r="N41" s="14">
        <v>0.61110655556344362</v>
      </c>
      <c r="O41" s="14">
        <v>0.60678373844324851</v>
      </c>
      <c r="P41" s="14">
        <v>0.63053929792307917</v>
      </c>
      <c r="Q41" s="14">
        <v>0.67033021854042352</v>
      </c>
      <c r="R41" s="14">
        <v>0.69007047047048542</v>
      </c>
      <c r="S41" s="14">
        <v>0.71228558457521141</v>
      </c>
      <c r="T41" s="14">
        <v>0.63417904642413969</v>
      </c>
      <c r="U41" s="14">
        <v>0.5502464309132914</v>
      </c>
      <c r="V41" s="14">
        <v>0.50361952848249814</v>
      </c>
      <c r="W41" s="14">
        <v>0.47078258854343258</v>
      </c>
      <c r="X41" s="14">
        <v>0.42514428700781026</v>
      </c>
      <c r="Y41" s="14">
        <v>0.36464477353262803</v>
      </c>
    </row>
    <row r="42" spans="1:25" x14ac:dyDescent="0.25">
      <c r="A42" s="16" t="s">
        <v>107</v>
      </c>
      <c r="B42" s="14">
        <v>0.3836763083650645</v>
      </c>
      <c r="C42" s="14">
        <v>0.37070760561736721</v>
      </c>
      <c r="D42" s="14">
        <v>0.36570529065189578</v>
      </c>
      <c r="E42" s="14">
        <v>0.36408182392266319</v>
      </c>
      <c r="F42" s="14">
        <v>0.37137003011844205</v>
      </c>
      <c r="G42" s="14">
        <v>0.42766222367295847</v>
      </c>
      <c r="H42" s="14">
        <v>0.55436308412404722</v>
      </c>
      <c r="I42" s="14">
        <v>0.68165387830519597</v>
      </c>
      <c r="J42" s="14">
        <v>0.7331643390124547</v>
      </c>
      <c r="K42" s="14">
        <v>0.70911151860709687</v>
      </c>
      <c r="L42" s="14">
        <v>0.70657723412687989</v>
      </c>
      <c r="M42" s="14">
        <v>0.71569139161702666</v>
      </c>
      <c r="N42" s="14">
        <v>0.72778259349846608</v>
      </c>
      <c r="O42" s="14">
        <v>0.72530416145901022</v>
      </c>
      <c r="P42" s="14">
        <v>0.73557796999505198</v>
      </c>
      <c r="Q42" s="14">
        <v>0.75451651341213499</v>
      </c>
      <c r="R42" s="14">
        <v>0.72834442965271662</v>
      </c>
      <c r="S42" s="14">
        <v>0.70524044568454192</v>
      </c>
      <c r="T42" s="14">
        <v>0.63212981385953637</v>
      </c>
      <c r="U42" s="14">
        <v>0.59113962942344933</v>
      </c>
      <c r="V42" s="14">
        <v>0.56722332483873195</v>
      </c>
      <c r="W42" s="14">
        <v>0.52956776789598181</v>
      </c>
      <c r="X42" s="14">
        <v>0.48403622241304112</v>
      </c>
      <c r="Y42" s="14">
        <v>0.42794441697740765</v>
      </c>
    </row>
    <row r="43" spans="1:25" x14ac:dyDescent="0.25">
      <c r="A43" s="16" t="s">
        <v>108</v>
      </c>
      <c r="B43" s="14">
        <v>1.9262741768381049</v>
      </c>
      <c r="C43" s="14">
        <v>1.8398605955769463</v>
      </c>
      <c r="D43" s="14">
        <v>1.8073521690297298</v>
      </c>
      <c r="E43" s="14">
        <v>1.7952466885543288</v>
      </c>
      <c r="F43" s="14">
        <v>1.8444689785512498</v>
      </c>
      <c r="G43" s="14">
        <v>2.1770002622056546</v>
      </c>
      <c r="H43" s="14">
        <v>2.856680065398034</v>
      </c>
      <c r="I43" s="14">
        <v>3.5254738758924153</v>
      </c>
      <c r="J43" s="14">
        <v>3.6015427218680838</v>
      </c>
      <c r="K43" s="14">
        <v>3.418420330285282</v>
      </c>
      <c r="L43" s="14">
        <v>3.3990551570380578</v>
      </c>
      <c r="M43" s="14">
        <v>3.4672487920728869</v>
      </c>
      <c r="N43" s="14">
        <v>3.5598548431218671</v>
      </c>
      <c r="O43" s="14">
        <v>3.5437080501344043</v>
      </c>
      <c r="P43" s="14">
        <v>3.6247691406363396</v>
      </c>
      <c r="Q43" s="14">
        <v>3.7645135703868631</v>
      </c>
      <c r="R43" s="14">
        <v>3.7295030385298844</v>
      </c>
      <c r="S43" s="14">
        <v>3.7075178385626084</v>
      </c>
      <c r="T43" s="14">
        <v>3.3280282735576057</v>
      </c>
      <c r="U43" s="14">
        <v>3.0308698239354199</v>
      </c>
      <c r="V43" s="14">
        <v>2.8631645896151059</v>
      </c>
      <c r="W43" s="14">
        <v>2.6859453445669192</v>
      </c>
      <c r="X43" s="14">
        <v>2.4596798098400554</v>
      </c>
      <c r="Y43" s="14">
        <v>2.1709482219885183</v>
      </c>
    </row>
    <row r="44" spans="1:25" x14ac:dyDescent="0.25">
      <c r="A44" s="16" t="s">
        <v>109</v>
      </c>
      <c r="B44" s="14">
        <v>0.24678403161574064</v>
      </c>
      <c r="C44" s="14">
        <v>0.22777984084405964</v>
      </c>
      <c r="D44" s="14">
        <v>0.22070420530739693</v>
      </c>
      <c r="E44" s="14">
        <v>0.21792670552436333</v>
      </c>
      <c r="F44" s="14">
        <v>0.22881072584922071</v>
      </c>
      <c r="G44" s="14">
        <v>0.30459600590383978</v>
      </c>
      <c r="H44" s="14">
        <v>0.46115853199708101</v>
      </c>
      <c r="I44" s="14">
        <v>0.61642464690828702</v>
      </c>
      <c r="J44" s="14">
        <v>0.63752212445354228</v>
      </c>
      <c r="K44" s="14">
        <v>0.59520470727360664</v>
      </c>
      <c r="L44" s="14">
        <v>0.59072410071725079</v>
      </c>
      <c r="M44" s="14">
        <v>0.60638921098390997</v>
      </c>
      <c r="N44" s="14">
        <v>0.62783256967997159</v>
      </c>
      <c r="O44" s="14">
        <v>0.62431443830252509</v>
      </c>
      <c r="P44" s="14">
        <v>0.64326935014196829</v>
      </c>
      <c r="Q44" s="14">
        <v>0.67521482092374374</v>
      </c>
      <c r="R44" s="14">
        <v>0.66383065321105361</v>
      </c>
      <c r="S44" s="14">
        <v>0.65464724524133167</v>
      </c>
      <c r="T44" s="14">
        <v>0.56466676676859362</v>
      </c>
      <c r="U44" s="14">
        <v>0.4971649474171087</v>
      </c>
      <c r="V44" s="14">
        <v>0.45953624908961999</v>
      </c>
      <c r="W44" s="14">
        <v>0.41907745403139207</v>
      </c>
      <c r="X44" s="14">
        <v>0.368139551723278</v>
      </c>
      <c r="Y44" s="14">
        <v>0.30255523217735741</v>
      </c>
    </row>
    <row r="45" spans="1:25" x14ac:dyDescent="0.25">
      <c r="A45" s="16" t="s">
        <v>110</v>
      </c>
      <c r="B45" s="14">
        <v>0.76350286646646881</v>
      </c>
      <c r="C45" s="14">
        <v>0.73248689034299963</v>
      </c>
      <c r="D45" s="14">
        <v>0.72082949875822</v>
      </c>
      <c r="E45" s="14">
        <v>0.71646781923803005</v>
      </c>
      <c r="F45" s="14">
        <v>0.73414347846912786</v>
      </c>
      <c r="G45" s="14">
        <v>0.86141852561162024</v>
      </c>
      <c r="H45" s="14">
        <v>1.1318352015133484</v>
      </c>
      <c r="I45" s="14">
        <v>1.4013299511291959</v>
      </c>
      <c r="J45" s="14">
        <v>1.4622374325060057</v>
      </c>
      <c r="K45" s="14">
        <v>1.3962135477328399</v>
      </c>
      <c r="L45" s="14">
        <v>1.3892307245245221</v>
      </c>
      <c r="M45" s="14">
        <v>1.4138040207038447</v>
      </c>
      <c r="N45" s="14">
        <v>1.4471989484698973</v>
      </c>
      <c r="O45" s="14">
        <v>1.4414082371212895</v>
      </c>
      <c r="P45" s="14">
        <v>1.4706667253576264</v>
      </c>
      <c r="Q45" s="14">
        <v>1.521000429087322</v>
      </c>
      <c r="R45" s="14">
        <v>1.4890592738253894</v>
      </c>
      <c r="S45" s="14">
        <v>1.4616969155303399</v>
      </c>
      <c r="T45" s="14">
        <v>1.3057018930887159</v>
      </c>
      <c r="U45" s="14">
        <v>1.198732341128135</v>
      </c>
      <c r="V45" s="14">
        <v>1.1384304222012531</v>
      </c>
      <c r="W45" s="14">
        <v>1.0651864567942206</v>
      </c>
      <c r="X45" s="14">
        <v>0.97438314060846842</v>
      </c>
      <c r="Y45" s="14">
        <v>0.85914330439626296</v>
      </c>
    </row>
    <row r="46" spans="1:25" x14ac:dyDescent="0.25">
      <c r="A46" s="16" t="s">
        <v>111</v>
      </c>
      <c r="B46" s="14">
        <v>0.40787763281615746</v>
      </c>
      <c r="C46" s="14">
        <v>0.38693659314307588</v>
      </c>
      <c r="D46" s="14">
        <v>0.37899662699101966</v>
      </c>
      <c r="E46" s="14">
        <v>0.37616010111692805</v>
      </c>
      <c r="F46" s="14">
        <v>0.38803870947439734</v>
      </c>
      <c r="G46" s="14">
        <v>0.47647505950762437</v>
      </c>
      <c r="H46" s="14">
        <v>0.66926414084689234</v>
      </c>
      <c r="I46" s="14">
        <v>0.86227373761096127</v>
      </c>
      <c r="J46" s="14">
        <v>0.92116376522249244</v>
      </c>
      <c r="K46" s="14">
        <v>0.87850892981416284</v>
      </c>
      <c r="L46" s="14">
        <v>0.87400285470845096</v>
      </c>
      <c r="M46" s="14">
        <v>0.88996610230052542</v>
      </c>
      <c r="N46" s="14">
        <v>0.91150052040898211</v>
      </c>
      <c r="O46" s="14">
        <v>0.90755988516104713</v>
      </c>
      <c r="P46" s="14">
        <v>0.92625399471008352</v>
      </c>
      <c r="Q46" s="14">
        <v>0.95909768485554026</v>
      </c>
      <c r="R46" s="14">
        <v>0.92849660966482817</v>
      </c>
      <c r="S46" s="14">
        <v>0.90161104850890106</v>
      </c>
      <c r="T46" s="14">
        <v>0.78992070937302072</v>
      </c>
      <c r="U46" s="14">
        <v>0.71971973717627602</v>
      </c>
      <c r="V46" s="14">
        <v>0.67970775718012511</v>
      </c>
      <c r="W46" s="14">
        <v>0.62540159639933157</v>
      </c>
      <c r="X46" s="14">
        <v>0.55895107175788339</v>
      </c>
      <c r="Y46" s="14">
        <v>0.47560620744018911</v>
      </c>
    </row>
    <row r="47" spans="1:25" x14ac:dyDescent="0.25">
      <c r="A47" s="16" t="s">
        <v>112</v>
      </c>
      <c r="B47" s="14">
        <v>0.59116599451734753</v>
      </c>
      <c r="C47" s="14">
        <v>0.54487623641686622</v>
      </c>
      <c r="D47" s="14">
        <v>0.52759208111697375</v>
      </c>
      <c r="E47" s="14">
        <v>0.52090428745232487</v>
      </c>
      <c r="F47" s="14">
        <v>0.54737552081238117</v>
      </c>
      <c r="G47" s="14">
        <v>0.70969877410914894</v>
      </c>
      <c r="H47" s="14">
        <v>1.0171406909527057</v>
      </c>
      <c r="I47" s="14">
        <v>1.3130041136182526</v>
      </c>
      <c r="J47" s="14">
        <v>1.2718280456819477</v>
      </c>
      <c r="K47" s="14">
        <v>1.1701286689346051</v>
      </c>
      <c r="L47" s="14">
        <v>1.1593641968376152</v>
      </c>
      <c r="M47" s="14">
        <v>1.1970713464995666</v>
      </c>
      <c r="N47" s="14">
        <v>1.2485774596368375</v>
      </c>
      <c r="O47" s="14">
        <v>1.2399859829185784</v>
      </c>
      <c r="P47" s="14">
        <v>1.2853968180671707</v>
      </c>
      <c r="Q47" s="14">
        <v>1.3623925263946219</v>
      </c>
      <c r="R47" s="14">
        <v>1.388357057989944</v>
      </c>
      <c r="S47" s="14">
        <v>1.4201287660384518</v>
      </c>
      <c r="T47" s="14">
        <v>1.2565606990768881</v>
      </c>
      <c r="U47" s="14">
        <v>1.093588963126789</v>
      </c>
      <c r="V47" s="14">
        <v>1.0024367212889322</v>
      </c>
      <c r="W47" s="14">
        <v>0.93049466810124271</v>
      </c>
      <c r="X47" s="14">
        <v>0.83282124670039659</v>
      </c>
      <c r="Y47" s="14">
        <v>0.70520552841798634</v>
      </c>
    </row>
    <row r="48" spans="1:25" x14ac:dyDescent="0.25">
      <c r="A48" s="16" t="s">
        <v>113</v>
      </c>
      <c r="B48" s="14">
        <v>0.2024613061089105</v>
      </c>
      <c r="C48" s="14">
        <v>0.19174647841621895</v>
      </c>
      <c r="D48" s="14">
        <v>0.18782355880070978</v>
      </c>
      <c r="E48" s="14">
        <v>0.18615364504055629</v>
      </c>
      <c r="F48" s="14">
        <v>0.19234339871994738</v>
      </c>
      <c r="G48" s="14">
        <v>0.24774358535968399</v>
      </c>
      <c r="H48" s="14">
        <v>0.37709300597711615</v>
      </c>
      <c r="I48" s="14">
        <v>0.51055541326223197</v>
      </c>
      <c r="J48" s="14">
        <v>0.57135445866557388</v>
      </c>
      <c r="K48" s="14">
        <v>0.54565137204127301</v>
      </c>
      <c r="L48" s="14">
        <v>0.54292514809013181</v>
      </c>
      <c r="M48" s="14">
        <v>0.55235959606974927</v>
      </c>
      <c r="N48" s="14">
        <v>0.56542110154698311</v>
      </c>
      <c r="O48" s="14">
        <v>0.56346719054060501</v>
      </c>
      <c r="P48" s="14">
        <v>0.57517124498613059</v>
      </c>
      <c r="Q48" s="14">
        <v>0.59427606036551817</v>
      </c>
      <c r="R48" s="14">
        <v>0.55884073431487336</v>
      </c>
      <c r="S48" s="14">
        <v>0.52404767113357575</v>
      </c>
      <c r="T48" s="14">
        <v>0.44173953088769302</v>
      </c>
      <c r="U48" s="14">
        <v>0.40174204983261513</v>
      </c>
      <c r="V48" s="14">
        <v>0.37985311129517063</v>
      </c>
      <c r="W48" s="14">
        <v>0.34285613100611367</v>
      </c>
      <c r="X48" s="14">
        <v>0.300227911241851</v>
      </c>
      <c r="Y48" s="14">
        <v>0.24595292209776992</v>
      </c>
    </row>
    <row r="49" spans="1:25" x14ac:dyDescent="0.25">
      <c r="A49" s="16" t="s">
        <v>114</v>
      </c>
      <c r="B49" s="14">
        <v>0.42173529001385957</v>
      </c>
      <c r="C49" s="14">
        <v>0.39572959915509143</v>
      </c>
      <c r="D49" s="14">
        <v>0.38617255623873525</v>
      </c>
      <c r="E49" s="14">
        <v>0.38217559630612791</v>
      </c>
      <c r="F49" s="14">
        <v>0.39716990605784708</v>
      </c>
      <c r="G49" s="14">
        <v>0.50773583871434336</v>
      </c>
      <c r="H49" s="14">
        <v>0.74194344466407358</v>
      </c>
      <c r="I49" s="14">
        <v>0.97712345061512829</v>
      </c>
      <c r="J49" s="14">
        <v>1.0236724885118949</v>
      </c>
      <c r="K49" s="14">
        <v>0.96228363314356713</v>
      </c>
      <c r="L49" s="14">
        <v>0.95577474381394112</v>
      </c>
      <c r="M49" s="14">
        <v>0.97834805913514156</v>
      </c>
      <c r="N49" s="14">
        <v>1.0095253994570024</v>
      </c>
      <c r="O49" s="14">
        <v>1.0047671144340926</v>
      </c>
      <c r="P49" s="14">
        <v>1.0326252426095301</v>
      </c>
      <c r="Q49" s="14">
        <v>1.0784043137992945</v>
      </c>
      <c r="R49" s="14">
        <v>1.0507008152523232</v>
      </c>
      <c r="S49" s="14">
        <v>1.0248789477920837</v>
      </c>
      <c r="T49" s="14">
        <v>0.88479178535043412</v>
      </c>
      <c r="U49" s="14">
        <v>0.78876063879537073</v>
      </c>
      <c r="V49" s="14">
        <v>0.73599769289917061</v>
      </c>
      <c r="W49" s="14">
        <v>0.67517958941640233</v>
      </c>
      <c r="X49" s="14">
        <v>0.60054463991195017</v>
      </c>
      <c r="Y49" s="14">
        <v>0.50373495196459483</v>
      </c>
    </row>
    <row r="50" spans="1:25" x14ac:dyDescent="0.25">
      <c r="A50" s="16" t="s">
        <v>115</v>
      </c>
      <c r="B50" s="14">
        <v>0.17034306796446619</v>
      </c>
      <c r="C50" s="14">
        <v>0.16302972924247566</v>
      </c>
      <c r="D50" s="14">
        <v>0.16029519377841484</v>
      </c>
      <c r="E50" s="14">
        <v>0.15924453847925282</v>
      </c>
      <c r="F50" s="14">
        <v>0.16342369343577148</v>
      </c>
      <c r="G50" s="14">
        <v>0.1956711621493587</v>
      </c>
      <c r="H50" s="14">
        <v>0.26662233617395881</v>
      </c>
      <c r="I50" s="14">
        <v>0.33821467163041136</v>
      </c>
      <c r="J50" s="14">
        <v>0.36096696982353427</v>
      </c>
      <c r="K50" s="14">
        <v>0.34500505376243223</v>
      </c>
      <c r="L50" s="14">
        <v>0.34331582500743496</v>
      </c>
      <c r="M50" s="14">
        <v>0.34923870023562259</v>
      </c>
      <c r="N50" s="14">
        <v>0.35732053354494769</v>
      </c>
      <c r="O50" s="14">
        <v>0.3559614636409747</v>
      </c>
      <c r="P50" s="14">
        <v>0.363077691332646</v>
      </c>
      <c r="Q50" s="14">
        <v>0.37517964495894968</v>
      </c>
      <c r="R50" s="14">
        <v>0.36262447188171876</v>
      </c>
      <c r="S50" s="14">
        <v>0.35102105959160373</v>
      </c>
      <c r="T50" s="14">
        <v>0.30866812434409829</v>
      </c>
      <c r="U50" s="14">
        <v>0.2830312075786745</v>
      </c>
      <c r="V50" s="14">
        <v>0.26866859237427687</v>
      </c>
      <c r="W50" s="14">
        <v>0.24895529702051494</v>
      </c>
      <c r="X50" s="14">
        <v>0.22516082495049233</v>
      </c>
      <c r="Y50" s="14">
        <v>0.19499793120448281</v>
      </c>
    </row>
    <row r="51" spans="1:25" x14ac:dyDescent="0.25">
      <c r="A51" s="16" t="s">
        <v>116</v>
      </c>
      <c r="B51" s="14">
        <v>0.287720098038526</v>
      </c>
      <c r="C51" s="14">
        <v>0.26399215085341615</v>
      </c>
      <c r="D51" s="14">
        <v>0.25511380221782665</v>
      </c>
      <c r="E51" s="14">
        <v>0.25171470179614297</v>
      </c>
      <c r="F51" s="14">
        <v>0.26526888943352162</v>
      </c>
      <c r="G51" s="14">
        <v>0.34923675525431747</v>
      </c>
      <c r="H51" s="14">
        <v>0.50987251416693669</v>
      </c>
      <c r="I51" s="14">
        <v>0.66483303791391068</v>
      </c>
      <c r="J51" s="14">
        <v>0.64888384162447765</v>
      </c>
      <c r="K51" s="14">
        <v>0.59726835229531616</v>
      </c>
      <c r="L51" s="14">
        <v>0.59180640662995088</v>
      </c>
      <c r="M51" s="14">
        <v>0.61096667221677992</v>
      </c>
      <c r="N51" s="14">
        <v>0.63709707465116994</v>
      </c>
      <c r="O51" s="14">
        <v>0.63268483025173028</v>
      </c>
      <c r="P51" s="14">
        <v>0.65567808466912436</v>
      </c>
      <c r="Q51" s="14">
        <v>0.6948402449182085</v>
      </c>
      <c r="R51" s="14">
        <v>0.7055018446816681</v>
      </c>
      <c r="S51" s="14">
        <v>0.71930742115655577</v>
      </c>
      <c r="T51" s="14">
        <v>0.63353039598800143</v>
      </c>
      <c r="U51" s="14">
        <v>0.55053350264477452</v>
      </c>
      <c r="V51" s="14">
        <v>0.50399736349735891</v>
      </c>
      <c r="W51" s="14">
        <v>0.4657061451025748</v>
      </c>
      <c r="X51" s="14">
        <v>0.41414772552361384</v>
      </c>
      <c r="Y51" s="14">
        <v>0.3471123689868566</v>
      </c>
    </row>
    <row r="52" spans="1:25" x14ac:dyDescent="0.25">
      <c r="A52" s="16" t="s">
        <v>117</v>
      </c>
      <c r="B52" s="14">
        <v>0.57575627716424027</v>
      </c>
      <c r="C52" s="14">
        <v>0.52640368020902928</v>
      </c>
      <c r="D52" s="14">
        <v>0.5083122326203795</v>
      </c>
      <c r="E52" s="14">
        <v>0.5006557072294433</v>
      </c>
      <c r="F52" s="14">
        <v>0.52914779833959669</v>
      </c>
      <c r="G52" s="14">
        <v>0.71248996618994365</v>
      </c>
      <c r="H52" s="14">
        <v>1.0664134894146797</v>
      </c>
      <c r="I52" s="14">
        <v>1.4123134772664314</v>
      </c>
      <c r="J52" s="14">
        <v>1.3802986541771285</v>
      </c>
      <c r="K52" s="14">
        <v>1.2625330315324557</v>
      </c>
      <c r="L52" s="14">
        <v>1.2500435935815586</v>
      </c>
      <c r="M52" s="14">
        <v>1.2932952625092073</v>
      </c>
      <c r="N52" s="14">
        <v>1.3531284456095167</v>
      </c>
      <c r="O52" s="14">
        <v>1.3441186913743954</v>
      </c>
      <c r="P52" s="14">
        <v>1.3976840449314176</v>
      </c>
      <c r="Q52" s="14">
        <v>1.4853115238426526</v>
      </c>
      <c r="R52" s="14">
        <v>1.5007757651800906</v>
      </c>
      <c r="S52" s="14">
        <v>1.5194005175174461</v>
      </c>
      <c r="T52" s="14">
        <v>1.3198328202534499</v>
      </c>
      <c r="U52" s="14">
        <v>1.136259207722631</v>
      </c>
      <c r="V52" s="14">
        <v>1.0356660663927251</v>
      </c>
      <c r="W52" s="14">
        <v>0.95448845629951085</v>
      </c>
      <c r="X52" s="14">
        <v>0.84727970138947373</v>
      </c>
      <c r="Y52" s="14">
        <v>0.70445841551428789</v>
      </c>
    </row>
    <row r="53" spans="1:25" x14ac:dyDescent="0.25">
      <c r="A53" s="16" t="s">
        <v>118</v>
      </c>
      <c r="B53" s="14">
        <v>1.6763635314056491</v>
      </c>
      <c r="C53" s="14">
        <v>1.5676377780756345</v>
      </c>
      <c r="D53" s="14">
        <v>1.5276874403163956</v>
      </c>
      <c r="E53" s="14">
        <v>1.510967112413391</v>
      </c>
      <c r="F53" s="14">
        <v>1.5736609361292229</v>
      </c>
      <c r="G53" s="14">
        <v>2.0212022238217568</v>
      </c>
      <c r="H53" s="14">
        <v>2.9505586429193631</v>
      </c>
      <c r="I53" s="14">
        <v>3.8784699433348058</v>
      </c>
      <c r="J53" s="14">
        <v>4.008087032802373</v>
      </c>
      <c r="K53" s="14">
        <v>3.7512583725677908</v>
      </c>
      <c r="L53" s="14">
        <v>3.7240271279867518</v>
      </c>
      <c r="M53" s="14">
        <v>3.818458630408438</v>
      </c>
      <c r="N53" s="14">
        <v>3.9488965416836024</v>
      </c>
      <c r="O53" s="14">
        <v>3.9290056481637308</v>
      </c>
      <c r="P53" s="14">
        <v>4.0455706848259982</v>
      </c>
      <c r="Q53" s="14">
        <v>4.2370675109892293</v>
      </c>
      <c r="R53" s="14">
        <v>4.1582851402804302</v>
      </c>
      <c r="S53" s="14">
        <v>4.0873139413004118</v>
      </c>
      <c r="T53" s="14">
        <v>3.5384350624739094</v>
      </c>
      <c r="U53" s="14">
        <v>3.1367635272889074</v>
      </c>
      <c r="V53" s="14">
        <v>2.9161072596258073</v>
      </c>
      <c r="W53" s="14">
        <v>2.6803870330116863</v>
      </c>
      <c r="X53" s="14">
        <v>2.3869264692756667</v>
      </c>
      <c r="Y53" s="14">
        <v>2.0044156458464322</v>
      </c>
    </row>
    <row r="54" spans="1:25" x14ac:dyDescent="0.25">
      <c r="A54" s="16" t="s">
        <v>119</v>
      </c>
      <c r="B54" s="14">
        <v>0.60363263761637354</v>
      </c>
      <c r="C54" s="14">
        <v>0.55887537468615656</v>
      </c>
      <c r="D54" s="14">
        <v>0.54245786306701149</v>
      </c>
      <c r="E54" s="14">
        <v>0.53553083919339195</v>
      </c>
      <c r="F54" s="14">
        <v>0.56136147719921348</v>
      </c>
      <c r="G54" s="14">
        <v>0.73673692047276096</v>
      </c>
      <c r="H54" s="14">
        <v>1.0887036217083224</v>
      </c>
      <c r="I54" s="14">
        <v>1.4367934287482167</v>
      </c>
      <c r="J54" s="14">
        <v>1.4486352468030794</v>
      </c>
      <c r="K54" s="14">
        <v>1.3421293282547682</v>
      </c>
      <c r="L54" s="14">
        <v>1.330834728120899</v>
      </c>
      <c r="M54" s="14">
        <v>1.3699630223791095</v>
      </c>
      <c r="N54" s="14">
        <v>1.4240699667678998</v>
      </c>
      <c r="O54" s="14">
        <v>1.4158943979621714</v>
      </c>
      <c r="P54" s="14">
        <v>1.4643098523009437</v>
      </c>
      <c r="Q54" s="14">
        <v>1.543603619875731</v>
      </c>
      <c r="R54" s="14">
        <v>1.5344414491027558</v>
      </c>
      <c r="S54" s="14">
        <v>1.5282410310028798</v>
      </c>
      <c r="T54" s="14">
        <v>1.3244774530333312</v>
      </c>
      <c r="U54" s="14">
        <v>1.1583062516674667</v>
      </c>
      <c r="V54" s="14">
        <v>1.0671870306900608</v>
      </c>
      <c r="W54" s="14">
        <v>0.98192331415677025</v>
      </c>
      <c r="X54" s="14">
        <v>0.8730080616415945</v>
      </c>
      <c r="Y54" s="14">
        <v>0.72955535161910157</v>
      </c>
    </row>
    <row r="55" spans="1:25" x14ac:dyDescent="0.25">
      <c r="A55" s="16" t="s">
        <v>120</v>
      </c>
      <c r="B55" s="14">
        <v>0.79255806485218572</v>
      </c>
      <c r="C55" s="14">
        <v>0.74498862432113866</v>
      </c>
      <c r="D55" s="14">
        <v>0.72709563682333156</v>
      </c>
      <c r="E55" s="14">
        <v>0.72042793117776427</v>
      </c>
      <c r="F55" s="14">
        <v>0.747526048850228</v>
      </c>
      <c r="G55" s="14">
        <v>0.93594804275096088</v>
      </c>
      <c r="H55" s="14">
        <v>1.3281580531981523</v>
      </c>
      <c r="I55" s="14">
        <v>1.7163919648075845</v>
      </c>
      <c r="J55" s="14">
        <v>1.7815133531855212</v>
      </c>
      <c r="K55" s="14">
        <v>1.6806394605999224</v>
      </c>
      <c r="L55" s="14">
        <v>1.6699718739140108</v>
      </c>
      <c r="M55" s="14">
        <v>1.7075335846819042</v>
      </c>
      <c r="N55" s="14">
        <v>1.7585475234882699</v>
      </c>
      <c r="O55" s="14">
        <v>1.7496600328330898</v>
      </c>
      <c r="P55" s="14">
        <v>1.7943203074800818</v>
      </c>
      <c r="Q55" s="14">
        <v>1.8712877271506874</v>
      </c>
      <c r="R55" s="14">
        <v>1.838691864714074</v>
      </c>
      <c r="S55" s="14">
        <v>1.8132443062838637</v>
      </c>
      <c r="T55" s="14">
        <v>1.5909237952310566</v>
      </c>
      <c r="U55" s="14">
        <v>1.4272711963091378</v>
      </c>
      <c r="V55" s="14">
        <v>1.3349271650020922</v>
      </c>
      <c r="W55" s="14">
        <v>1.2307208069605819</v>
      </c>
      <c r="X55" s="14">
        <v>1.0995253292448126</v>
      </c>
      <c r="Y55" s="14">
        <v>0.93259300441239357</v>
      </c>
    </row>
    <row r="56" spans="1:25" x14ac:dyDescent="0.25">
      <c r="A56" s="16" t="s">
        <v>121</v>
      </c>
      <c r="B56" s="14">
        <v>0.53130621143444012</v>
      </c>
      <c r="C56" s="14">
        <v>0.499981591398517</v>
      </c>
      <c r="D56" s="14">
        <v>0.48834491564090687</v>
      </c>
      <c r="E56" s="14">
        <v>0.48372592805125492</v>
      </c>
      <c r="F56" s="14">
        <v>0.50168696596225859</v>
      </c>
      <c r="G56" s="14">
        <v>0.62992979132465199</v>
      </c>
      <c r="H56" s="14">
        <v>0.89855330208732731</v>
      </c>
      <c r="I56" s="14">
        <v>1.1663233575971714</v>
      </c>
      <c r="J56" s="14">
        <v>1.2130820493717791</v>
      </c>
      <c r="K56" s="14">
        <v>1.1426056966224303</v>
      </c>
      <c r="L56" s="14">
        <v>1.1351417269466151</v>
      </c>
      <c r="M56" s="14">
        <v>1.1611991729229445</v>
      </c>
      <c r="N56" s="14">
        <v>1.1969259771559153</v>
      </c>
      <c r="O56" s="14">
        <v>1.19113869322961</v>
      </c>
      <c r="P56" s="14">
        <v>1.2227816944170322</v>
      </c>
      <c r="Q56" s="14">
        <v>1.2758671020981849</v>
      </c>
      <c r="R56" s="14">
        <v>1.2498336686169755</v>
      </c>
      <c r="S56" s="14">
        <v>1.2271925619786153</v>
      </c>
      <c r="T56" s="14">
        <v>1.070603240036325</v>
      </c>
      <c r="U56" s="14">
        <v>0.95857806261492839</v>
      </c>
      <c r="V56" s="14">
        <v>0.89629007797788651</v>
      </c>
      <c r="W56" s="14">
        <v>0.82609414107470625</v>
      </c>
      <c r="X56" s="14">
        <v>0.73873433543471789</v>
      </c>
      <c r="Y56" s="14">
        <v>0.62631449321333732</v>
      </c>
    </row>
    <row r="57" spans="1:25" x14ac:dyDescent="0.25">
      <c r="A57" s="16" t="s">
        <v>122</v>
      </c>
      <c r="B57" s="14">
        <v>0.46779957861778793</v>
      </c>
      <c r="C57" s="14">
        <v>0.43841100142109268</v>
      </c>
      <c r="D57" s="14">
        <v>0.42759663094661471</v>
      </c>
      <c r="E57" s="14">
        <v>0.42310183257382433</v>
      </c>
      <c r="F57" s="14">
        <v>0.44003533036815295</v>
      </c>
      <c r="G57" s="14">
        <v>0.56124720568384801</v>
      </c>
      <c r="H57" s="14">
        <v>0.8136686366685516</v>
      </c>
      <c r="I57" s="14">
        <v>1.0657680832822882</v>
      </c>
      <c r="J57" s="14">
        <v>1.1034131947125387</v>
      </c>
      <c r="K57" s="14">
        <v>1.0344307904913166</v>
      </c>
      <c r="L57" s="14">
        <v>1.0271177326005159</v>
      </c>
      <c r="M57" s="14">
        <v>1.0524993899938799</v>
      </c>
      <c r="N57" s="14">
        <v>1.0875258040988729</v>
      </c>
      <c r="O57" s="14">
        <v>1.0821422426674614</v>
      </c>
      <c r="P57" s="14">
        <v>1.1134079836985631</v>
      </c>
      <c r="Q57" s="14">
        <v>1.1649096030577146</v>
      </c>
      <c r="R57" s="14">
        <v>1.1423783027229597</v>
      </c>
      <c r="S57" s="14">
        <v>1.1221006695898259</v>
      </c>
      <c r="T57" s="14">
        <v>0.97311068865330252</v>
      </c>
      <c r="U57" s="14">
        <v>0.86499985194576301</v>
      </c>
      <c r="V57" s="14">
        <v>0.80551654071189471</v>
      </c>
      <c r="W57" s="14">
        <v>0.74110643208737681</v>
      </c>
      <c r="X57" s="14">
        <v>0.66102324372969057</v>
      </c>
      <c r="Y57" s="14">
        <v>0.55686196413893496</v>
      </c>
    </row>
    <row r="58" spans="1:25" x14ac:dyDescent="0.25">
      <c r="A58" s="16" t="s">
        <v>123</v>
      </c>
      <c r="B58" s="14">
        <v>0.7341578403438781</v>
      </c>
      <c r="C58" s="14">
        <v>0.65273211976768852</v>
      </c>
      <c r="D58" s="14">
        <v>0.62243783442569944</v>
      </c>
      <c r="E58" s="14">
        <v>0.6105027001790293</v>
      </c>
      <c r="F58" s="14">
        <v>0.65715429517382673</v>
      </c>
      <c r="G58" s="14">
        <v>0.9333868216456862</v>
      </c>
      <c r="H58" s="14">
        <v>1.4400202386463032</v>
      </c>
      <c r="I58" s="14">
        <v>1.9229502611045701</v>
      </c>
      <c r="J58" s="14">
        <v>1.7990757228593415</v>
      </c>
      <c r="K58" s="14">
        <v>1.6171476778224152</v>
      </c>
      <c r="L58" s="14">
        <v>1.5978833868809512</v>
      </c>
      <c r="M58" s="14">
        <v>1.6652029638185322</v>
      </c>
      <c r="N58" s="14">
        <v>1.7574030778725134</v>
      </c>
      <c r="O58" s="14">
        <v>1.742339101527437</v>
      </c>
      <c r="P58" s="14">
        <v>1.8238923431252123</v>
      </c>
      <c r="Q58" s="14">
        <v>1.9611306581662618</v>
      </c>
      <c r="R58" s="14">
        <v>2.0344365229367773</v>
      </c>
      <c r="S58" s="14">
        <v>2.1169724872126188</v>
      </c>
      <c r="T58" s="14">
        <v>1.8526709091552762</v>
      </c>
      <c r="U58" s="14">
        <v>1.5628056305748126</v>
      </c>
      <c r="V58" s="14">
        <v>1.4013567620112155</v>
      </c>
      <c r="W58" s="14">
        <v>1.2891550143835542</v>
      </c>
      <c r="X58" s="14">
        <v>1.1321465321796731</v>
      </c>
      <c r="Y58" s="14">
        <v>0.92442974920363485</v>
      </c>
    </row>
    <row r="59" spans="1:25" x14ac:dyDescent="0.25">
      <c r="A59" s="16" t="s">
        <v>124</v>
      </c>
      <c r="B59" s="14">
        <v>0.69435466035480797</v>
      </c>
      <c r="C59" s="14">
        <v>0.66289350057767926</v>
      </c>
      <c r="D59" s="14">
        <v>0.6510599203446511</v>
      </c>
      <c r="E59" s="14">
        <v>0.64664950703984669</v>
      </c>
      <c r="F59" s="14">
        <v>0.66457177167236747</v>
      </c>
      <c r="G59" s="14">
        <v>0.78251182348245885</v>
      </c>
      <c r="H59" s="14">
        <v>1.0193641401555877</v>
      </c>
      <c r="I59" s="14">
        <v>1.2510833151117677</v>
      </c>
      <c r="J59" s="14">
        <v>1.2649041070769647</v>
      </c>
      <c r="K59" s="14">
        <v>1.1981786801228318</v>
      </c>
      <c r="L59" s="14">
        <v>1.1911223246590021</v>
      </c>
      <c r="M59" s="14">
        <v>1.2159679452243015</v>
      </c>
      <c r="N59" s="14">
        <v>1.2497125377835105</v>
      </c>
      <c r="O59" s="14">
        <v>1.2438347512461683</v>
      </c>
      <c r="P59" s="14">
        <v>1.2733774499081854</v>
      </c>
      <c r="Q59" s="14">
        <v>1.3242876530067973</v>
      </c>
      <c r="R59" s="14">
        <v>1.3194373111562014</v>
      </c>
      <c r="S59" s="14">
        <v>1.3193113807811032</v>
      </c>
      <c r="T59" s="14">
        <v>1.188968164153011</v>
      </c>
      <c r="U59" s="14">
        <v>1.0807220524950467</v>
      </c>
      <c r="V59" s="14">
        <v>1.0196444751785894</v>
      </c>
      <c r="W59" s="14">
        <v>0.95908078573987099</v>
      </c>
      <c r="X59" s="14">
        <v>0.88066873302089133</v>
      </c>
      <c r="Y59" s="14">
        <v>0.7802893765548452</v>
      </c>
    </row>
    <row r="60" spans="1:25" x14ac:dyDescent="0.25">
      <c r="A60" s="16" t="s">
        <v>125</v>
      </c>
      <c r="B60" s="14">
        <v>0.13090577006631457</v>
      </c>
      <c r="C60" s="14">
        <v>0.12376829979911755</v>
      </c>
      <c r="D60" s="14">
        <v>0.12111160695859888</v>
      </c>
      <c r="E60" s="14">
        <v>0.12006731221641882</v>
      </c>
      <c r="F60" s="14">
        <v>0.12415564494687094</v>
      </c>
      <c r="G60" s="14">
        <v>0.15935027873663596</v>
      </c>
      <c r="H60" s="14">
        <v>0.24085195689433878</v>
      </c>
      <c r="I60" s="14">
        <v>0.32439213212961227</v>
      </c>
      <c r="J60" s="14">
        <v>0.36169530052986409</v>
      </c>
      <c r="K60" s="14">
        <v>0.34578178232786461</v>
      </c>
      <c r="L60" s="14">
        <v>0.34409679240315039</v>
      </c>
      <c r="M60" s="14">
        <v>0.34998679590113535</v>
      </c>
      <c r="N60" s="14">
        <v>0.35805100448412441</v>
      </c>
      <c r="O60" s="14">
        <v>0.35673001281868388</v>
      </c>
      <c r="P60" s="14">
        <v>0.36386012638796705</v>
      </c>
      <c r="Q60" s="14">
        <v>0.37586998835105911</v>
      </c>
      <c r="R60" s="14">
        <v>0.35479435230313877</v>
      </c>
      <c r="S60" s="14">
        <v>0.33453870031894317</v>
      </c>
      <c r="T60" s="14">
        <v>0.2839163136543234</v>
      </c>
      <c r="U60" s="14">
        <v>0.25854315912625414</v>
      </c>
      <c r="V60" s="14">
        <v>0.2444034344573261</v>
      </c>
      <c r="W60" s="14">
        <v>0.22081169896895383</v>
      </c>
      <c r="X60" s="14">
        <v>0.1932873260962541</v>
      </c>
      <c r="Y60" s="14">
        <v>0.15857680034125526</v>
      </c>
    </row>
    <row r="61" spans="1:25" x14ac:dyDescent="0.25">
      <c r="A61" s="16" t="s">
        <v>126</v>
      </c>
      <c r="B61" s="14">
        <v>0.2328372580609156</v>
      </c>
      <c r="C61" s="14">
        <v>0.21936187453729911</v>
      </c>
      <c r="D61" s="14">
        <v>0.2143259669086445</v>
      </c>
      <c r="E61" s="14">
        <v>0.21238585808227561</v>
      </c>
      <c r="F61" s="14">
        <v>0.22008841726357442</v>
      </c>
      <c r="G61" s="14">
        <v>0.27359972544788908</v>
      </c>
      <c r="H61" s="14">
        <v>0.38432798540810409</v>
      </c>
      <c r="I61" s="14">
        <v>0.49402618952354621</v>
      </c>
      <c r="J61" s="14">
        <v>0.5098416082252013</v>
      </c>
      <c r="K61" s="14">
        <v>0.48035610219632952</v>
      </c>
      <c r="L61" s="14">
        <v>0.47723549354325734</v>
      </c>
      <c r="M61" s="14">
        <v>0.4881731613064596</v>
      </c>
      <c r="N61" s="14">
        <v>0.50310378245519005</v>
      </c>
      <c r="O61" s="14">
        <v>0.50060079038387517</v>
      </c>
      <c r="P61" s="14">
        <v>0.51375404981423223</v>
      </c>
      <c r="Q61" s="14">
        <v>0.53609697821530999</v>
      </c>
      <c r="R61" s="14">
        <v>0.52783836959986263</v>
      </c>
      <c r="S61" s="14">
        <v>0.52130928237431018</v>
      </c>
      <c r="T61" s="14">
        <v>0.45804268784067892</v>
      </c>
      <c r="U61" s="14">
        <v>0.41072641691243139</v>
      </c>
      <c r="V61" s="14">
        <v>0.3842350139005315</v>
      </c>
      <c r="W61" s="14">
        <v>0.35536242145578667</v>
      </c>
      <c r="X61" s="14">
        <v>0.31898113677849638</v>
      </c>
      <c r="Y61" s="14">
        <v>0.2723334003964954</v>
      </c>
    </row>
    <row r="62" spans="1:25" x14ac:dyDescent="0.25">
      <c r="A62" s="16" t="s">
        <v>127</v>
      </c>
      <c r="B62" s="14">
        <v>1.9609234734812011</v>
      </c>
      <c r="C62" s="14">
        <v>1.8819547997782946</v>
      </c>
      <c r="D62" s="14">
        <v>1.8516296397059038</v>
      </c>
      <c r="E62" s="14">
        <v>1.841533168289287</v>
      </c>
      <c r="F62" s="14">
        <v>1.8860202652041786</v>
      </c>
      <c r="G62" s="14">
        <v>2.1780935930622918</v>
      </c>
      <c r="H62" s="14">
        <v>2.7750589467772073</v>
      </c>
      <c r="I62" s="14">
        <v>3.3567911836227324</v>
      </c>
      <c r="J62" s="14">
        <v>3.4353775797574109</v>
      </c>
      <c r="K62" s="14">
        <v>3.2851736197028689</v>
      </c>
      <c r="L62" s="14">
        <v>3.2693360424177507</v>
      </c>
      <c r="M62" s="14">
        <v>3.3260559401413095</v>
      </c>
      <c r="N62" s="14">
        <v>3.4016528497888903</v>
      </c>
      <c r="O62" s="14">
        <v>3.3866214430202994</v>
      </c>
      <c r="P62" s="14">
        <v>3.4512444123245638</v>
      </c>
      <c r="Q62" s="14">
        <v>3.5687837090950456</v>
      </c>
      <c r="R62" s="14">
        <v>3.5415680836140284</v>
      </c>
      <c r="S62" s="14">
        <v>3.531819908711348</v>
      </c>
      <c r="T62" s="14">
        <v>3.2135937447206104</v>
      </c>
      <c r="U62" s="14">
        <v>2.9600622913237378</v>
      </c>
      <c r="V62" s="14">
        <v>2.8130652391090143</v>
      </c>
      <c r="W62" s="14">
        <v>2.6505041803682579</v>
      </c>
      <c r="X62" s="14">
        <v>2.4405470783499723</v>
      </c>
      <c r="Y62" s="14">
        <v>2.178512974534915</v>
      </c>
    </row>
    <row r="63" spans="1:25" x14ac:dyDescent="0.25">
      <c r="A63" s="16" t="s">
        <v>128</v>
      </c>
      <c r="B63" s="14">
        <v>0.25011661748781905</v>
      </c>
      <c r="C63" s="14">
        <v>0.23907251331381635</v>
      </c>
      <c r="D63" s="14">
        <v>0.23492031928202883</v>
      </c>
      <c r="E63" s="14">
        <v>0.23336918395865983</v>
      </c>
      <c r="F63" s="14">
        <v>0.23966209141763928</v>
      </c>
      <c r="G63" s="14">
        <v>0.28731175104783013</v>
      </c>
      <c r="H63" s="14">
        <v>0.3914962087980145</v>
      </c>
      <c r="I63" s="14">
        <v>0.49622433352141748</v>
      </c>
      <c r="J63" s="14">
        <v>0.52822850646896624</v>
      </c>
      <c r="K63" s="14">
        <v>0.50475367995872245</v>
      </c>
      <c r="L63" s="14">
        <v>0.5022710275255361</v>
      </c>
      <c r="M63" s="14">
        <v>0.51100966295187245</v>
      </c>
      <c r="N63" s="14">
        <v>0.52288251460638369</v>
      </c>
      <c r="O63" s="14">
        <v>0.5208200100626903</v>
      </c>
      <c r="P63" s="14">
        <v>0.53121910640270287</v>
      </c>
      <c r="Q63" s="14">
        <v>0.54912117690236761</v>
      </c>
      <c r="R63" s="14">
        <v>0.53187280853171515</v>
      </c>
      <c r="S63" s="14">
        <v>0.51626615176683721</v>
      </c>
      <c r="T63" s="14">
        <v>0.45489326709412536</v>
      </c>
      <c r="U63" s="14">
        <v>0.41684038813771929</v>
      </c>
      <c r="V63" s="14">
        <v>0.39538092204752223</v>
      </c>
      <c r="W63" s="14">
        <v>0.36635685652899463</v>
      </c>
      <c r="X63" s="14">
        <v>0.33107506258396163</v>
      </c>
      <c r="Y63" s="14">
        <v>0.28651368163992408</v>
      </c>
    </row>
    <row r="65" spans="1:1" x14ac:dyDescent="0.25">
      <c r="A65" s="16"/>
    </row>
    <row r="66" spans="1:1" x14ac:dyDescent="0.25">
      <c r="A66" s="16"/>
    </row>
    <row r="67" spans="1:1" x14ac:dyDescent="0.25">
      <c r="A67" s="16"/>
    </row>
    <row r="68" spans="1:1" x14ac:dyDescent="0.25">
      <c r="A68" s="16"/>
    </row>
    <row r="70" spans="1:1" x14ac:dyDescent="0.25">
      <c r="A70" s="16"/>
    </row>
    <row r="71" spans="1:1" x14ac:dyDescent="0.25">
      <c r="A71" s="16"/>
    </row>
    <row r="72" spans="1:1" x14ac:dyDescent="0.25">
      <c r="A72" s="16"/>
    </row>
    <row r="73" spans="1:1" x14ac:dyDescent="0.25">
      <c r="A73" s="16"/>
    </row>
    <row r="74" spans="1:1" x14ac:dyDescent="0.25">
      <c r="A74" s="16"/>
    </row>
    <row r="75" spans="1:1" x14ac:dyDescent="0.25">
      <c r="A75" s="16"/>
    </row>
    <row r="76" spans="1:1" x14ac:dyDescent="0.25">
      <c r="A76" s="16"/>
    </row>
    <row r="77" spans="1:1" x14ac:dyDescent="0.25">
      <c r="A77" s="16"/>
    </row>
    <row r="78" spans="1:1" x14ac:dyDescent="0.25">
      <c r="A78" s="16"/>
    </row>
    <row r="79" spans="1:1" x14ac:dyDescent="0.25">
      <c r="A79" s="16"/>
    </row>
    <row r="80" spans="1:1" x14ac:dyDescent="0.25">
      <c r="A80" s="16"/>
    </row>
    <row r="81" spans="1:1" x14ac:dyDescent="0.25">
      <c r="A81" s="16"/>
    </row>
    <row r="82" spans="1:1" x14ac:dyDescent="0.25">
      <c r="A82" s="16"/>
    </row>
    <row r="83" spans="1:1" x14ac:dyDescent="0.25">
      <c r="A83" s="16"/>
    </row>
    <row r="84" spans="1:1" x14ac:dyDescent="0.25">
      <c r="A84" s="16"/>
    </row>
    <row r="85" spans="1:1" x14ac:dyDescent="0.25">
      <c r="A85" s="16"/>
    </row>
    <row r="86" spans="1:1" x14ac:dyDescent="0.25">
      <c r="A86" s="16"/>
    </row>
    <row r="87" spans="1:1" x14ac:dyDescent="0.25">
      <c r="A87" s="16"/>
    </row>
    <row r="88" spans="1:1" x14ac:dyDescent="0.25">
      <c r="A88" s="16"/>
    </row>
    <row r="89" spans="1:1" x14ac:dyDescent="0.25">
      <c r="A89" s="16"/>
    </row>
    <row r="90" spans="1:1" x14ac:dyDescent="0.25">
      <c r="A90" s="16"/>
    </row>
    <row r="91" spans="1:1" x14ac:dyDescent="0.25">
      <c r="A91" s="16"/>
    </row>
    <row r="92" spans="1:1" x14ac:dyDescent="0.25">
      <c r="A92" s="16"/>
    </row>
    <row r="93" spans="1:1" x14ac:dyDescent="0.25">
      <c r="A93" s="16"/>
    </row>
    <row r="94" spans="1:1" x14ac:dyDescent="0.25">
      <c r="A94" s="16"/>
    </row>
    <row r="95" spans="1:1" x14ac:dyDescent="0.25">
      <c r="A95" s="16"/>
    </row>
    <row r="97" spans="1:1" x14ac:dyDescent="0.25">
      <c r="A97" s="16"/>
    </row>
    <row r="98" spans="1:1" x14ac:dyDescent="0.25">
      <c r="A98" s="16"/>
    </row>
    <row r="99" spans="1:1" x14ac:dyDescent="0.25">
      <c r="A99" s="16"/>
    </row>
    <row r="100" spans="1:1" x14ac:dyDescent="0.25">
      <c r="A100" s="16"/>
    </row>
    <row r="102" spans="1:1" x14ac:dyDescent="0.25">
      <c r="A102" s="16"/>
    </row>
    <row r="103" spans="1:1" x14ac:dyDescent="0.25">
      <c r="A103" s="16"/>
    </row>
    <row r="104" spans="1:1" x14ac:dyDescent="0.25">
      <c r="A104" s="16"/>
    </row>
    <row r="105" spans="1:1" x14ac:dyDescent="0.25">
      <c r="A105" s="16"/>
    </row>
    <row r="106" spans="1:1" x14ac:dyDescent="0.25">
      <c r="A106" s="16"/>
    </row>
    <row r="107" spans="1:1" x14ac:dyDescent="0.25">
      <c r="A107" s="16"/>
    </row>
    <row r="108" spans="1:1" x14ac:dyDescent="0.25">
      <c r="A108" s="16"/>
    </row>
    <row r="109" spans="1:1" x14ac:dyDescent="0.25">
      <c r="A109" s="16"/>
    </row>
    <row r="110" spans="1:1" x14ac:dyDescent="0.25">
      <c r="A110" s="16"/>
    </row>
    <row r="111" spans="1:1" x14ac:dyDescent="0.25">
      <c r="A111" s="16"/>
    </row>
    <row r="112" spans="1:1" x14ac:dyDescent="0.25">
      <c r="A112" s="16"/>
    </row>
    <row r="113" spans="1:1" x14ac:dyDescent="0.25">
      <c r="A113" s="16"/>
    </row>
    <row r="114" spans="1:1" x14ac:dyDescent="0.25">
      <c r="A114" s="16"/>
    </row>
    <row r="115" spans="1:1" x14ac:dyDescent="0.25">
      <c r="A115" s="16"/>
    </row>
    <row r="116" spans="1:1" x14ac:dyDescent="0.25">
      <c r="A116" s="16"/>
    </row>
    <row r="117" spans="1:1" x14ac:dyDescent="0.25">
      <c r="A117" s="16"/>
    </row>
    <row r="118" spans="1:1" x14ac:dyDescent="0.25">
      <c r="A118" s="16"/>
    </row>
    <row r="119" spans="1:1" x14ac:dyDescent="0.25">
      <c r="A119" s="16"/>
    </row>
    <row r="120" spans="1:1" x14ac:dyDescent="0.25">
      <c r="A120" s="16"/>
    </row>
    <row r="121" spans="1:1" x14ac:dyDescent="0.25">
      <c r="A121" s="16"/>
    </row>
    <row r="122" spans="1:1" x14ac:dyDescent="0.25">
      <c r="A122" s="16"/>
    </row>
    <row r="123" spans="1:1" x14ac:dyDescent="0.25">
      <c r="A123" s="16"/>
    </row>
    <row r="124" spans="1:1" x14ac:dyDescent="0.25">
      <c r="A124" s="16"/>
    </row>
    <row r="125" spans="1:1" x14ac:dyDescent="0.25">
      <c r="A125" s="16"/>
    </row>
    <row r="126" spans="1:1" x14ac:dyDescent="0.25">
      <c r="A126" s="16"/>
    </row>
    <row r="127" spans="1:1" x14ac:dyDescent="0.25">
      <c r="A127" s="16"/>
    </row>
    <row r="128" spans="1:1" x14ac:dyDescent="0.25">
      <c r="A128" s="16"/>
    </row>
    <row r="129" spans="1:1" x14ac:dyDescent="0.25">
      <c r="A129" s="16"/>
    </row>
    <row r="130" spans="1:1" x14ac:dyDescent="0.25">
      <c r="A130" s="16"/>
    </row>
    <row r="131" spans="1:1" x14ac:dyDescent="0.25">
      <c r="A131" s="16"/>
    </row>
    <row r="133" spans="1:1" x14ac:dyDescent="0.25">
      <c r="A133" s="16"/>
    </row>
    <row r="134" spans="1:1" x14ac:dyDescent="0.25">
      <c r="A134" s="16"/>
    </row>
    <row r="135" spans="1:1" x14ac:dyDescent="0.25">
      <c r="A135" s="16"/>
    </row>
    <row r="136" spans="1:1" x14ac:dyDescent="0.25">
      <c r="A136" s="16"/>
    </row>
    <row r="137" spans="1:1" x14ac:dyDescent="0.25">
      <c r="A137" s="16"/>
    </row>
    <row r="138" spans="1:1" x14ac:dyDescent="0.25">
      <c r="A138" s="16"/>
    </row>
    <row r="139" spans="1:1" x14ac:dyDescent="0.25">
      <c r="A139" s="16"/>
    </row>
    <row r="140" spans="1:1" x14ac:dyDescent="0.25">
      <c r="A140" s="16"/>
    </row>
    <row r="141" spans="1:1" x14ac:dyDescent="0.25">
      <c r="A141" s="16"/>
    </row>
    <row r="142" spans="1:1" x14ac:dyDescent="0.25">
      <c r="A142" s="16"/>
    </row>
    <row r="143" spans="1:1" x14ac:dyDescent="0.25">
      <c r="A143" s="16"/>
    </row>
    <row r="144" spans="1:1" x14ac:dyDescent="0.25">
      <c r="A144" s="16"/>
    </row>
    <row r="145" spans="1:1" x14ac:dyDescent="0.25">
      <c r="A145" s="16"/>
    </row>
    <row r="146" spans="1:1" x14ac:dyDescent="0.25">
      <c r="A146" s="16"/>
    </row>
    <row r="147" spans="1:1" x14ac:dyDescent="0.25">
      <c r="A147" s="16"/>
    </row>
    <row r="148" spans="1:1" x14ac:dyDescent="0.25">
      <c r="A148" s="16"/>
    </row>
    <row r="149" spans="1:1" x14ac:dyDescent="0.25">
      <c r="A149" s="16"/>
    </row>
    <row r="150" spans="1:1" x14ac:dyDescent="0.25">
      <c r="A150" s="16"/>
    </row>
    <row r="151" spans="1:1" x14ac:dyDescent="0.25">
      <c r="A151" s="16"/>
    </row>
    <row r="152" spans="1:1" x14ac:dyDescent="0.25">
      <c r="A152" s="16"/>
    </row>
    <row r="153" spans="1:1" x14ac:dyDescent="0.25">
      <c r="A153" s="16"/>
    </row>
    <row r="154" spans="1:1" x14ac:dyDescent="0.25">
      <c r="A154" s="16"/>
    </row>
    <row r="155" spans="1:1" x14ac:dyDescent="0.25">
      <c r="A155" s="16"/>
    </row>
    <row r="156" spans="1:1" x14ac:dyDescent="0.25">
      <c r="A156" s="16"/>
    </row>
    <row r="157" spans="1:1" x14ac:dyDescent="0.25">
      <c r="A157" s="16"/>
    </row>
    <row r="158" spans="1:1" x14ac:dyDescent="0.25">
      <c r="A158" s="16"/>
    </row>
    <row r="159" spans="1:1" x14ac:dyDescent="0.25">
      <c r="A159" s="16"/>
    </row>
    <row r="160" spans="1:1" x14ac:dyDescent="0.25">
      <c r="A160" s="16"/>
    </row>
    <row r="161" spans="1:1" x14ac:dyDescent="0.25">
      <c r="A161" s="16"/>
    </row>
    <row r="162" spans="1:1" x14ac:dyDescent="0.25">
      <c r="A162" s="16"/>
    </row>
    <row r="163" spans="1:1" x14ac:dyDescent="0.25">
      <c r="A163" s="16"/>
    </row>
    <row r="165" spans="1:1" x14ac:dyDescent="0.25">
      <c r="A165" s="16"/>
    </row>
    <row r="166" spans="1:1" x14ac:dyDescent="0.25">
      <c r="A166" s="16"/>
    </row>
    <row r="167" spans="1:1" x14ac:dyDescent="0.25">
      <c r="A167" s="16"/>
    </row>
    <row r="168" spans="1:1" x14ac:dyDescent="0.25">
      <c r="A168" s="16"/>
    </row>
    <row r="169" spans="1:1" x14ac:dyDescent="0.25">
      <c r="A169" s="16"/>
    </row>
    <row r="171" spans="1:1" x14ac:dyDescent="0.25">
      <c r="A171" s="16"/>
    </row>
    <row r="172" spans="1:1" x14ac:dyDescent="0.25">
      <c r="A172" s="16"/>
    </row>
    <row r="173" spans="1:1" x14ac:dyDescent="0.25">
      <c r="A173" s="16"/>
    </row>
    <row r="174" spans="1:1" x14ac:dyDescent="0.25">
      <c r="A174" s="16"/>
    </row>
    <row r="175" spans="1:1" x14ac:dyDescent="0.25">
      <c r="A175" s="16"/>
    </row>
    <row r="176" spans="1:1" x14ac:dyDescent="0.25">
      <c r="A176" s="16"/>
    </row>
    <row r="177" spans="1:1" x14ac:dyDescent="0.25">
      <c r="A177" s="16"/>
    </row>
    <row r="178" spans="1:1" x14ac:dyDescent="0.25">
      <c r="A178" s="16"/>
    </row>
    <row r="179" spans="1:1" x14ac:dyDescent="0.25">
      <c r="A179" s="16"/>
    </row>
    <row r="180" spans="1:1" x14ac:dyDescent="0.25">
      <c r="A180" s="16"/>
    </row>
    <row r="182" spans="1:1" x14ac:dyDescent="0.25">
      <c r="A182" s="16"/>
    </row>
    <row r="183" spans="1:1" x14ac:dyDescent="0.25">
      <c r="A183" s="16"/>
    </row>
    <row r="185" spans="1:1" x14ac:dyDescent="0.25">
      <c r="A185" s="16"/>
    </row>
    <row r="186" spans="1:1" x14ac:dyDescent="0.25">
      <c r="A186" s="16"/>
    </row>
    <row r="187" spans="1:1" x14ac:dyDescent="0.25">
      <c r="A187" s="16"/>
    </row>
    <row r="188" spans="1:1" x14ac:dyDescent="0.25">
      <c r="A188" s="16"/>
    </row>
    <row r="189" spans="1:1" x14ac:dyDescent="0.25">
      <c r="A189" s="16"/>
    </row>
    <row r="190" spans="1:1" x14ac:dyDescent="0.25">
      <c r="A190" s="16"/>
    </row>
    <row r="191" spans="1:1" x14ac:dyDescent="0.25">
      <c r="A191" s="16"/>
    </row>
    <row r="192" spans="1:1" x14ac:dyDescent="0.25">
      <c r="A192" s="16"/>
    </row>
    <row r="193" spans="1:1" x14ac:dyDescent="0.25">
      <c r="A193" s="16"/>
    </row>
    <row r="194" spans="1:1" x14ac:dyDescent="0.25">
      <c r="A194" s="16"/>
    </row>
    <row r="195" spans="1:1" x14ac:dyDescent="0.25">
      <c r="A195" s="16"/>
    </row>
    <row r="196" spans="1:1" x14ac:dyDescent="0.25">
      <c r="A196" s="16"/>
    </row>
    <row r="198" spans="1:1" x14ac:dyDescent="0.25">
      <c r="A198" s="16"/>
    </row>
    <row r="199" spans="1:1" x14ac:dyDescent="0.25">
      <c r="A199" s="16"/>
    </row>
    <row r="201" spans="1:1" x14ac:dyDescent="0.25">
      <c r="A201" s="16"/>
    </row>
    <row r="202" spans="1:1" x14ac:dyDescent="0.25">
      <c r="A202" s="16"/>
    </row>
    <row r="203" spans="1:1" x14ac:dyDescent="0.25">
      <c r="A203" s="16"/>
    </row>
    <row r="204" spans="1:1" x14ac:dyDescent="0.25">
      <c r="A204" s="16"/>
    </row>
    <row r="205" spans="1:1" x14ac:dyDescent="0.25">
      <c r="A205" s="16"/>
    </row>
    <row r="206" spans="1:1" x14ac:dyDescent="0.25">
      <c r="A206" s="16"/>
    </row>
    <row r="207" spans="1:1" x14ac:dyDescent="0.25">
      <c r="A207" s="16"/>
    </row>
    <row r="208" spans="1:1" x14ac:dyDescent="0.25">
      <c r="A208" s="16"/>
    </row>
    <row r="209" spans="1:1" x14ac:dyDescent="0.25">
      <c r="A209" s="16"/>
    </row>
    <row r="210" spans="1:1" x14ac:dyDescent="0.25">
      <c r="A210" s="16"/>
    </row>
    <row r="211" spans="1:1" x14ac:dyDescent="0.25">
      <c r="A211" s="16"/>
    </row>
    <row r="212" spans="1:1" x14ac:dyDescent="0.25">
      <c r="A212" s="16"/>
    </row>
    <row r="213" spans="1:1" x14ac:dyDescent="0.25">
      <c r="A213" s="16"/>
    </row>
    <row r="214" spans="1:1" x14ac:dyDescent="0.25">
      <c r="A214" s="16"/>
    </row>
    <row r="215" spans="1:1" x14ac:dyDescent="0.25">
      <c r="A215" s="16"/>
    </row>
    <row r="216" spans="1:1" x14ac:dyDescent="0.25">
      <c r="A216" s="16"/>
    </row>
    <row r="217" spans="1:1" x14ac:dyDescent="0.25">
      <c r="A217" s="16"/>
    </row>
    <row r="218" spans="1:1" x14ac:dyDescent="0.25">
      <c r="A218" s="16"/>
    </row>
    <row r="219" spans="1:1" x14ac:dyDescent="0.25">
      <c r="A219" s="16"/>
    </row>
    <row r="221" spans="1:1" x14ac:dyDescent="0.25">
      <c r="A221" s="16"/>
    </row>
    <row r="222" spans="1:1" x14ac:dyDescent="0.25">
      <c r="A222" s="16"/>
    </row>
    <row r="223" spans="1:1" x14ac:dyDescent="0.25">
      <c r="A223" s="16"/>
    </row>
    <row r="224" spans="1:1" x14ac:dyDescent="0.25">
      <c r="A224" s="16"/>
    </row>
    <row r="226" spans="1:1" x14ac:dyDescent="0.25">
      <c r="A226" s="16"/>
    </row>
    <row r="227" spans="1:1" x14ac:dyDescent="0.25">
      <c r="A227" s="16"/>
    </row>
    <row r="228" spans="1:1" x14ac:dyDescent="0.25">
      <c r="A228" s="16"/>
    </row>
    <row r="229" spans="1:1" x14ac:dyDescent="0.25">
      <c r="A229" s="16"/>
    </row>
    <row r="230" spans="1:1" x14ac:dyDescent="0.25">
      <c r="A230" s="16"/>
    </row>
    <row r="231" spans="1:1" x14ac:dyDescent="0.25">
      <c r="A231" s="16"/>
    </row>
    <row r="232" spans="1:1" x14ac:dyDescent="0.25">
      <c r="A232" s="16"/>
    </row>
    <row r="233" spans="1:1" x14ac:dyDescent="0.25">
      <c r="A233" s="16"/>
    </row>
    <row r="235" spans="1:1" x14ac:dyDescent="0.25">
      <c r="A235" s="16"/>
    </row>
    <row r="236" spans="1:1" x14ac:dyDescent="0.25">
      <c r="A236" s="16"/>
    </row>
    <row r="237" spans="1:1" x14ac:dyDescent="0.25">
      <c r="A237" s="16"/>
    </row>
    <row r="239" spans="1:1" x14ac:dyDescent="0.25">
      <c r="A239" s="16"/>
    </row>
    <row r="240" spans="1:1" x14ac:dyDescent="0.25">
      <c r="A240" s="16"/>
    </row>
    <row r="241" spans="1:1" x14ac:dyDescent="0.25">
      <c r="A241" s="16"/>
    </row>
    <row r="242" spans="1:1" x14ac:dyDescent="0.25">
      <c r="A242" s="16"/>
    </row>
    <row r="243" spans="1:1" x14ac:dyDescent="0.25">
      <c r="A243" s="16"/>
    </row>
    <row r="244" spans="1:1" x14ac:dyDescent="0.25">
      <c r="A244" s="16"/>
    </row>
    <row r="245" spans="1:1" x14ac:dyDescent="0.25">
      <c r="A245" s="16"/>
    </row>
    <row r="246" spans="1:1" x14ac:dyDescent="0.25">
      <c r="A246" s="16"/>
    </row>
    <row r="247" spans="1:1" x14ac:dyDescent="0.25">
      <c r="A247" s="16"/>
    </row>
    <row r="248" spans="1:1" x14ac:dyDescent="0.25">
      <c r="A248" s="16"/>
    </row>
    <row r="249" spans="1:1" x14ac:dyDescent="0.25">
      <c r="A249" s="16"/>
    </row>
    <row r="250" spans="1:1" x14ac:dyDescent="0.25">
      <c r="A250" s="16"/>
    </row>
    <row r="251" spans="1:1" x14ac:dyDescent="0.25">
      <c r="A251" s="16"/>
    </row>
    <row r="252" spans="1:1" x14ac:dyDescent="0.25">
      <c r="A252" s="16"/>
    </row>
    <row r="253" spans="1:1" x14ac:dyDescent="0.25">
      <c r="A253" s="16"/>
    </row>
    <row r="254" spans="1:1" x14ac:dyDescent="0.25">
      <c r="A254" s="16"/>
    </row>
    <row r="255" spans="1:1" x14ac:dyDescent="0.25">
      <c r="A255" s="16"/>
    </row>
    <row r="256" spans="1:1" x14ac:dyDescent="0.25">
      <c r="A256" s="16"/>
    </row>
    <row r="257" spans="1:1" x14ac:dyDescent="0.25">
      <c r="A257" s="16"/>
    </row>
    <row r="258" spans="1:1" x14ac:dyDescent="0.25">
      <c r="A258" s="16"/>
    </row>
    <row r="259" spans="1:1" x14ac:dyDescent="0.25">
      <c r="A259" s="16"/>
    </row>
    <row r="260" spans="1:1" x14ac:dyDescent="0.25">
      <c r="A260" s="16"/>
    </row>
    <row r="261" spans="1:1" x14ac:dyDescent="0.25">
      <c r="A261" s="16"/>
    </row>
    <row r="262" spans="1:1" x14ac:dyDescent="0.25">
      <c r="A262" s="16"/>
    </row>
    <row r="263" spans="1:1" x14ac:dyDescent="0.25">
      <c r="A263" s="16"/>
    </row>
    <row r="264" spans="1:1" x14ac:dyDescent="0.25">
      <c r="A264" s="16"/>
    </row>
    <row r="265" spans="1:1" x14ac:dyDescent="0.25">
      <c r="A265" s="16"/>
    </row>
    <row r="266" spans="1:1" x14ac:dyDescent="0.25">
      <c r="A266" s="16"/>
    </row>
    <row r="267" spans="1:1" x14ac:dyDescent="0.25">
      <c r="A267" s="16"/>
    </row>
    <row r="269" spans="1:1" x14ac:dyDescent="0.25">
      <c r="A269" s="16"/>
    </row>
    <row r="270" spans="1:1" x14ac:dyDescent="0.25">
      <c r="A270" s="16"/>
    </row>
    <row r="271" spans="1:1" x14ac:dyDescent="0.25">
      <c r="A271" s="16"/>
    </row>
    <row r="272" spans="1:1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5" spans="1:1" x14ac:dyDescent="0.25">
      <c r="A305" s="16"/>
    </row>
    <row r="306" spans="1:1" x14ac:dyDescent="0.25">
      <c r="A306" s="16"/>
    </row>
    <row r="307" spans="1:1" x14ac:dyDescent="0.25">
      <c r="A307" s="16"/>
    </row>
    <row r="308" spans="1:1" x14ac:dyDescent="0.25">
      <c r="A308" s="16"/>
    </row>
    <row r="309" spans="1:1" x14ac:dyDescent="0.25">
      <c r="A309" s="16"/>
    </row>
    <row r="310" spans="1:1" x14ac:dyDescent="0.25">
      <c r="A310" s="16"/>
    </row>
    <row r="311" spans="1:1" x14ac:dyDescent="0.25">
      <c r="A311" s="16"/>
    </row>
    <row r="312" spans="1:1" x14ac:dyDescent="0.25">
      <c r="A312" s="16"/>
    </row>
    <row r="313" spans="1:1" x14ac:dyDescent="0.25">
      <c r="A313" s="16"/>
    </row>
    <row r="314" spans="1:1" x14ac:dyDescent="0.25">
      <c r="A314" s="16"/>
    </row>
    <row r="315" spans="1:1" x14ac:dyDescent="0.25">
      <c r="A315" s="16"/>
    </row>
    <row r="316" spans="1:1" x14ac:dyDescent="0.25">
      <c r="A316" s="16"/>
    </row>
    <row r="318" spans="1:1" x14ac:dyDescent="0.25">
      <c r="A318" s="16"/>
    </row>
    <row r="319" spans="1:1" x14ac:dyDescent="0.25">
      <c r="A319" s="16"/>
    </row>
    <row r="320" spans="1:1" x14ac:dyDescent="0.25">
      <c r="A320" s="16"/>
    </row>
    <row r="321" spans="1:1" x14ac:dyDescent="0.25">
      <c r="A321" s="16"/>
    </row>
    <row r="322" spans="1:1" x14ac:dyDescent="0.25">
      <c r="A322" s="16"/>
    </row>
    <row r="323" spans="1:1" x14ac:dyDescent="0.25">
      <c r="A323" s="16"/>
    </row>
    <row r="324" spans="1:1" x14ac:dyDescent="0.25">
      <c r="A324" s="16"/>
    </row>
    <row r="325" spans="1:1" x14ac:dyDescent="0.25">
      <c r="A325" s="16"/>
    </row>
    <row r="326" spans="1:1" x14ac:dyDescent="0.25">
      <c r="A326" s="16"/>
    </row>
    <row r="327" spans="1:1" x14ac:dyDescent="0.25">
      <c r="A327" s="16"/>
    </row>
    <row r="328" spans="1:1" x14ac:dyDescent="0.25">
      <c r="A328" s="16"/>
    </row>
    <row r="329" spans="1:1" x14ac:dyDescent="0.25">
      <c r="A329" s="16"/>
    </row>
    <row r="330" spans="1:1" x14ac:dyDescent="0.25">
      <c r="A330" s="16"/>
    </row>
    <row r="331" spans="1:1" x14ac:dyDescent="0.25">
      <c r="A331" s="16"/>
    </row>
    <row r="332" spans="1:1" x14ac:dyDescent="0.25">
      <c r="A332" s="16"/>
    </row>
    <row r="333" spans="1:1" x14ac:dyDescent="0.25">
      <c r="A333" s="16"/>
    </row>
    <row r="334" spans="1:1" x14ac:dyDescent="0.25">
      <c r="A334" s="16"/>
    </row>
    <row r="335" spans="1:1" x14ac:dyDescent="0.25">
      <c r="A335" s="16"/>
    </row>
    <row r="336" spans="1:1" x14ac:dyDescent="0.25">
      <c r="A336" s="16"/>
    </row>
    <row r="337" spans="1:1" x14ac:dyDescent="0.25">
      <c r="A337" s="16"/>
    </row>
    <row r="338" spans="1:1" x14ac:dyDescent="0.25">
      <c r="A338" s="16"/>
    </row>
    <row r="339" spans="1:1" x14ac:dyDescent="0.25">
      <c r="A339" s="16"/>
    </row>
    <row r="340" spans="1:1" x14ac:dyDescent="0.25">
      <c r="A340" s="16"/>
    </row>
    <row r="341" spans="1:1" x14ac:dyDescent="0.25">
      <c r="A341" s="16"/>
    </row>
    <row r="343" spans="1:1" x14ac:dyDescent="0.25">
      <c r="A343" s="16"/>
    </row>
    <row r="344" spans="1:1" x14ac:dyDescent="0.25">
      <c r="A344" s="16"/>
    </row>
    <row r="345" spans="1:1" x14ac:dyDescent="0.25">
      <c r="A345" s="16"/>
    </row>
    <row r="346" spans="1:1" x14ac:dyDescent="0.25">
      <c r="A346" s="16"/>
    </row>
    <row r="347" spans="1:1" x14ac:dyDescent="0.25">
      <c r="A347" s="16"/>
    </row>
    <row r="348" spans="1:1" x14ac:dyDescent="0.25">
      <c r="A348" s="16"/>
    </row>
    <row r="349" spans="1:1" x14ac:dyDescent="0.25">
      <c r="A349" s="16"/>
    </row>
    <row r="351" spans="1:1" x14ac:dyDescent="0.25">
      <c r="A351" s="16"/>
    </row>
    <row r="352" spans="1:1" x14ac:dyDescent="0.25">
      <c r="A352" s="16"/>
    </row>
    <row r="353" spans="1:1" x14ac:dyDescent="0.25">
      <c r="A353" s="16"/>
    </row>
    <row r="354" spans="1:1" x14ac:dyDescent="0.25">
      <c r="A354" s="16"/>
    </row>
    <row r="355" spans="1:1" x14ac:dyDescent="0.25">
      <c r="A355" s="16"/>
    </row>
    <row r="356" spans="1:1" x14ac:dyDescent="0.25">
      <c r="A356" s="16"/>
    </row>
    <row r="357" spans="1:1" x14ac:dyDescent="0.25">
      <c r="A357" s="16"/>
    </row>
    <row r="358" spans="1:1" x14ac:dyDescent="0.25">
      <c r="A358" s="16"/>
    </row>
    <row r="359" spans="1:1" x14ac:dyDescent="0.25">
      <c r="A359" s="16"/>
    </row>
    <row r="360" spans="1:1" x14ac:dyDescent="0.25">
      <c r="A360" s="16"/>
    </row>
    <row r="362" spans="1:1" x14ac:dyDescent="0.25">
      <c r="A362" s="16"/>
    </row>
    <row r="363" spans="1:1" x14ac:dyDescent="0.25">
      <c r="A363" s="16"/>
    </row>
    <row r="364" spans="1:1" x14ac:dyDescent="0.25">
      <c r="A364" s="16"/>
    </row>
    <row r="365" spans="1:1" x14ac:dyDescent="0.25">
      <c r="A365" s="16"/>
    </row>
    <row r="366" spans="1:1" x14ac:dyDescent="0.25">
      <c r="A366" s="16"/>
    </row>
    <row r="367" spans="1:1" x14ac:dyDescent="0.25">
      <c r="A367" s="16"/>
    </row>
    <row r="368" spans="1:1" x14ac:dyDescent="0.25">
      <c r="A368" s="16"/>
    </row>
    <row r="369" spans="1:1" x14ac:dyDescent="0.25">
      <c r="A369" s="16"/>
    </row>
    <row r="370" spans="1:1" x14ac:dyDescent="0.25">
      <c r="A370" s="16"/>
    </row>
    <row r="371" spans="1:1" x14ac:dyDescent="0.25">
      <c r="A371" s="16"/>
    </row>
    <row r="372" spans="1:1" x14ac:dyDescent="0.25">
      <c r="A372" s="16"/>
    </row>
    <row r="373" spans="1:1" x14ac:dyDescent="0.25">
      <c r="A373" s="16"/>
    </row>
    <row r="374" spans="1:1" x14ac:dyDescent="0.25">
      <c r="A374" s="16"/>
    </row>
    <row r="375" spans="1:1" x14ac:dyDescent="0.25">
      <c r="A375" s="16"/>
    </row>
    <row r="376" spans="1:1" x14ac:dyDescent="0.25">
      <c r="A376" s="16"/>
    </row>
    <row r="378" spans="1:1" x14ac:dyDescent="0.25">
      <c r="A378" s="16"/>
    </row>
    <row r="379" spans="1:1" x14ac:dyDescent="0.25">
      <c r="A379" s="16"/>
    </row>
    <row r="380" spans="1:1" x14ac:dyDescent="0.25">
      <c r="A380" s="16"/>
    </row>
    <row r="381" spans="1:1" x14ac:dyDescent="0.25">
      <c r="A381" s="16"/>
    </row>
    <row r="382" spans="1:1" x14ac:dyDescent="0.25">
      <c r="A382" s="16"/>
    </row>
    <row r="383" spans="1:1" x14ac:dyDescent="0.25">
      <c r="A383" s="16"/>
    </row>
    <row r="384" spans="1:1" x14ac:dyDescent="0.25">
      <c r="A384" s="16"/>
    </row>
    <row r="385" spans="1:1" x14ac:dyDescent="0.25">
      <c r="A385" s="16"/>
    </row>
    <row r="386" spans="1:1" x14ac:dyDescent="0.25">
      <c r="A386" s="16"/>
    </row>
    <row r="387" spans="1:1" x14ac:dyDescent="0.25">
      <c r="A387" s="16"/>
    </row>
    <row r="388" spans="1:1" x14ac:dyDescent="0.25">
      <c r="A388" s="16"/>
    </row>
    <row r="390" spans="1:1" x14ac:dyDescent="0.25">
      <c r="A390" s="16"/>
    </row>
    <row r="391" spans="1:1" x14ac:dyDescent="0.25">
      <c r="A391" s="16"/>
    </row>
    <row r="392" spans="1:1" x14ac:dyDescent="0.25">
      <c r="A392" s="16"/>
    </row>
    <row r="393" spans="1:1" x14ac:dyDescent="0.25">
      <c r="A393" s="16"/>
    </row>
    <row r="394" spans="1:1" x14ac:dyDescent="0.25">
      <c r="A394" s="16"/>
    </row>
    <row r="395" spans="1:1" x14ac:dyDescent="0.25">
      <c r="A395" s="16"/>
    </row>
    <row r="396" spans="1:1" x14ac:dyDescent="0.25">
      <c r="A396" s="16"/>
    </row>
    <row r="397" spans="1:1" x14ac:dyDescent="0.25">
      <c r="A397" s="16"/>
    </row>
    <row r="398" spans="1:1" x14ac:dyDescent="0.25">
      <c r="A398" s="16"/>
    </row>
    <row r="399" spans="1:1" x14ac:dyDescent="0.25">
      <c r="A399" s="16"/>
    </row>
    <row r="400" spans="1:1" x14ac:dyDescent="0.25">
      <c r="A400" s="16"/>
    </row>
    <row r="402" spans="1:1" x14ac:dyDescent="0.25">
      <c r="A402" s="16"/>
    </row>
    <row r="404" spans="1:1" x14ac:dyDescent="0.25">
      <c r="A404" s="16"/>
    </row>
    <row r="405" spans="1:1" x14ac:dyDescent="0.25">
      <c r="A405" s="16"/>
    </row>
    <row r="406" spans="1:1" x14ac:dyDescent="0.25">
      <c r="A406" s="16"/>
    </row>
    <row r="407" spans="1:1" x14ac:dyDescent="0.25">
      <c r="A407" s="16"/>
    </row>
    <row r="408" spans="1:1" x14ac:dyDescent="0.25">
      <c r="A408" s="16"/>
    </row>
    <row r="409" spans="1:1" x14ac:dyDescent="0.25">
      <c r="A409" s="16"/>
    </row>
    <row r="410" spans="1:1" x14ac:dyDescent="0.25">
      <c r="A410" s="16"/>
    </row>
    <row r="411" spans="1:1" x14ac:dyDescent="0.25">
      <c r="A411" s="16"/>
    </row>
    <row r="412" spans="1:1" x14ac:dyDescent="0.25">
      <c r="A412" s="16"/>
    </row>
    <row r="413" spans="1:1" x14ac:dyDescent="0.25">
      <c r="A413" s="16"/>
    </row>
    <row r="414" spans="1:1" x14ac:dyDescent="0.25">
      <c r="A414" s="16"/>
    </row>
    <row r="415" spans="1:1" x14ac:dyDescent="0.25">
      <c r="A415" s="16"/>
    </row>
    <row r="416" spans="1:1" x14ac:dyDescent="0.25">
      <c r="A416" s="16"/>
    </row>
    <row r="417" spans="1:1" x14ac:dyDescent="0.25">
      <c r="A417" s="16"/>
    </row>
    <row r="418" spans="1:1" x14ac:dyDescent="0.25">
      <c r="A418" s="16"/>
    </row>
    <row r="419" spans="1:1" x14ac:dyDescent="0.25">
      <c r="A419" s="16"/>
    </row>
    <row r="420" spans="1:1" x14ac:dyDescent="0.25">
      <c r="A420" s="16"/>
    </row>
    <row r="421" spans="1:1" x14ac:dyDescent="0.25">
      <c r="A421" s="16"/>
    </row>
    <row r="422" spans="1:1" x14ac:dyDescent="0.25">
      <c r="A422" s="16"/>
    </row>
    <row r="423" spans="1:1" x14ac:dyDescent="0.25">
      <c r="A423" s="16"/>
    </row>
    <row r="424" spans="1:1" x14ac:dyDescent="0.25">
      <c r="A424" s="16"/>
    </row>
    <row r="425" spans="1:1" x14ac:dyDescent="0.25">
      <c r="A425" s="16"/>
    </row>
    <row r="426" spans="1:1" x14ac:dyDescent="0.25">
      <c r="A426" s="16"/>
    </row>
    <row r="427" spans="1:1" x14ac:dyDescent="0.25">
      <c r="A427" s="16"/>
    </row>
    <row r="428" spans="1:1" x14ac:dyDescent="0.25">
      <c r="A428" s="16"/>
    </row>
    <row r="429" spans="1:1" x14ac:dyDescent="0.25">
      <c r="A429" s="16"/>
    </row>
    <row r="430" spans="1:1" x14ac:dyDescent="0.25">
      <c r="A430" s="16"/>
    </row>
    <row r="432" spans="1:1" x14ac:dyDescent="0.25">
      <c r="A432" s="16"/>
    </row>
    <row r="433" spans="1:1" x14ac:dyDescent="0.25">
      <c r="A433" s="16"/>
    </row>
    <row r="434" spans="1:1" x14ac:dyDescent="0.25">
      <c r="A434" s="16"/>
    </row>
    <row r="435" spans="1:1" x14ac:dyDescent="0.25">
      <c r="A435" s="16"/>
    </row>
    <row r="436" spans="1:1" x14ac:dyDescent="0.25">
      <c r="A436" s="16"/>
    </row>
    <row r="438" spans="1:1" x14ac:dyDescent="0.25">
      <c r="A438" s="16"/>
    </row>
    <row r="439" spans="1:1" x14ac:dyDescent="0.25">
      <c r="A439" s="16"/>
    </row>
    <row r="440" spans="1:1" x14ac:dyDescent="0.25">
      <c r="A440" s="16"/>
    </row>
    <row r="441" spans="1:1" x14ac:dyDescent="0.25">
      <c r="A441" s="16"/>
    </row>
    <row r="442" spans="1:1" x14ac:dyDescent="0.25">
      <c r="A442" s="16"/>
    </row>
    <row r="443" spans="1:1" x14ac:dyDescent="0.25">
      <c r="A443" s="16"/>
    </row>
    <row r="444" spans="1:1" x14ac:dyDescent="0.25">
      <c r="A444" s="16"/>
    </row>
    <row r="445" spans="1:1" x14ac:dyDescent="0.25">
      <c r="A445" s="16"/>
    </row>
    <row r="446" spans="1:1" x14ac:dyDescent="0.25">
      <c r="A446" s="16"/>
    </row>
    <row r="447" spans="1:1" x14ac:dyDescent="0.25">
      <c r="A447" s="16"/>
    </row>
    <row r="448" spans="1:1" x14ac:dyDescent="0.25">
      <c r="A448" s="16"/>
    </row>
    <row r="449" spans="1:1" x14ac:dyDescent="0.25">
      <c r="A449" s="16"/>
    </row>
    <row r="450" spans="1:1" x14ac:dyDescent="0.25">
      <c r="A450" s="16"/>
    </row>
    <row r="454" spans="1:1" x14ac:dyDescent="0.25">
      <c r="A454" s="16"/>
    </row>
    <row r="455" spans="1:1" x14ac:dyDescent="0.25">
      <c r="A455" s="16"/>
    </row>
    <row r="456" spans="1:1" x14ac:dyDescent="0.25">
      <c r="A456" s="16"/>
    </row>
    <row r="457" spans="1:1" x14ac:dyDescent="0.25">
      <c r="A457" s="16"/>
    </row>
    <row r="458" spans="1:1" x14ac:dyDescent="0.25">
      <c r="A458" s="16"/>
    </row>
    <row r="459" spans="1:1" x14ac:dyDescent="0.25">
      <c r="A459" s="16"/>
    </row>
    <row r="460" spans="1:1" x14ac:dyDescent="0.25">
      <c r="A460" s="16"/>
    </row>
    <row r="461" spans="1:1" x14ac:dyDescent="0.25">
      <c r="A461" s="16"/>
    </row>
    <row r="462" spans="1:1" x14ac:dyDescent="0.25">
      <c r="A462" s="16"/>
    </row>
    <row r="463" spans="1:1" x14ac:dyDescent="0.25">
      <c r="A463" s="16"/>
    </row>
    <row r="464" spans="1:1" x14ac:dyDescent="0.25">
      <c r="A464" s="16"/>
    </row>
    <row r="465" spans="1:1" x14ac:dyDescent="0.25">
      <c r="A465" s="16"/>
    </row>
    <row r="466" spans="1:1" x14ac:dyDescent="0.25">
      <c r="A466" s="16"/>
    </row>
    <row r="468" spans="1:1" x14ac:dyDescent="0.25">
      <c r="A468" s="16"/>
    </row>
    <row r="469" spans="1:1" x14ac:dyDescent="0.25">
      <c r="A469" s="16"/>
    </row>
    <row r="470" spans="1:1" x14ac:dyDescent="0.25">
      <c r="A470" s="16"/>
    </row>
    <row r="471" spans="1:1" x14ac:dyDescent="0.25">
      <c r="A471" s="16"/>
    </row>
    <row r="472" spans="1:1" x14ac:dyDescent="0.25">
      <c r="A472" s="16"/>
    </row>
    <row r="473" spans="1:1" x14ac:dyDescent="0.25">
      <c r="A473" s="16"/>
    </row>
    <row r="474" spans="1:1" x14ac:dyDescent="0.25">
      <c r="A474" s="16"/>
    </row>
    <row r="475" spans="1:1" x14ac:dyDescent="0.25">
      <c r="A475" s="16"/>
    </row>
    <row r="476" spans="1:1" x14ac:dyDescent="0.25">
      <c r="A476" s="16"/>
    </row>
    <row r="477" spans="1:1" x14ac:dyDescent="0.25">
      <c r="A477" s="16"/>
    </row>
    <row r="478" spans="1:1" x14ac:dyDescent="0.25">
      <c r="A478" s="16"/>
    </row>
    <row r="479" spans="1:1" x14ac:dyDescent="0.25">
      <c r="A479" s="16"/>
    </row>
    <row r="480" spans="1:1" x14ac:dyDescent="0.25">
      <c r="A480" s="16"/>
    </row>
    <row r="481" spans="1:1" x14ac:dyDescent="0.25">
      <c r="A481" s="16"/>
    </row>
    <row r="482" spans="1:1" x14ac:dyDescent="0.25">
      <c r="A482" s="16"/>
    </row>
    <row r="483" spans="1:1" x14ac:dyDescent="0.25">
      <c r="A483" s="16"/>
    </row>
    <row r="484" spans="1:1" x14ac:dyDescent="0.25">
      <c r="A484" s="16"/>
    </row>
    <row r="485" spans="1:1" x14ac:dyDescent="0.25">
      <c r="A485" s="16"/>
    </row>
    <row r="487" spans="1:1" x14ac:dyDescent="0.25">
      <c r="A487" s="16"/>
    </row>
    <row r="488" spans="1:1" x14ac:dyDescent="0.25">
      <c r="A488" s="16"/>
    </row>
    <row r="489" spans="1:1" x14ac:dyDescent="0.25">
      <c r="A489" s="16"/>
    </row>
    <row r="490" spans="1:1" x14ac:dyDescent="0.25">
      <c r="A490" s="16"/>
    </row>
    <row r="491" spans="1:1" x14ac:dyDescent="0.25">
      <c r="A491" s="16"/>
    </row>
    <row r="492" spans="1:1" x14ac:dyDescent="0.25">
      <c r="A492" s="16"/>
    </row>
    <row r="493" spans="1:1" x14ac:dyDescent="0.25">
      <c r="A493" s="16"/>
    </row>
    <row r="494" spans="1:1" x14ac:dyDescent="0.25">
      <c r="A494" s="16"/>
    </row>
    <row r="495" spans="1:1" x14ac:dyDescent="0.25">
      <c r="A495" s="16"/>
    </row>
    <row r="496" spans="1:1" x14ac:dyDescent="0.25">
      <c r="A496" s="16"/>
    </row>
    <row r="497" spans="1:1" x14ac:dyDescent="0.25">
      <c r="A497" s="16"/>
    </row>
    <row r="498" spans="1:1" x14ac:dyDescent="0.25">
      <c r="A498" s="16"/>
    </row>
    <row r="499" spans="1:1" x14ac:dyDescent="0.25">
      <c r="A499" s="16"/>
    </row>
    <row r="500" spans="1:1" x14ac:dyDescent="0.25">
      <c r="A500" s="16"/>
    </row>
    <row r="501" spans="1:1" x14ac:dyDescent="0.25">
      <c r="A501" s="16"/>
    </row>
    <row r="502" spans="1:1" x14ac:dyDescent="0.25">
      <c r="A502" s="16"/>
    </row>
    <row r="503" spans="1:1" x14ac:dyDescent="0.25">
      <c r="A503" s="16"/>
    </row>
    <row r="504" spans="1:1" x14ac:dyDescent="0.25">
      <c r="A504" s="16"/>
    </row>
    <row r="505" spans="1:1" x14ac:dyDescent="0.25">
      <c r="A505" s="16"/>
    </row>
    <row r="506" spans="1:1" x14ac:dyDescent="0.25">
      <c r="A506" s="16"/>
    </row>
    <row r="507" spans="1:1" x14ac:dyDescent="0.25">
      <c r="A507" s="16"/>
    </row>
    <row r="508" spans="1:1" x14ac:dyDescent="0.25">
      <c r="A508" s="16"/>
    </row>
    <row r="509" spans="1:1" x14ac:dyDescent="0.25">
      <c r="A509" s="16"/>
    </row>
    <row r="511" spans="1:1" x14ac:dyDescent="0.25">
      <c r="A511" s="16"/>
    </row>
    <row r="512" spans="1:1" x14ac:dyDescent="0.25">
      <c r="A512" s="16"/>
    </row>
    <row r="513" spans="1:1" x14ac:dyDescent="0.25">
      <c r="A513" s="16"/>
    </row>
    <row r="516" spans="1:1" x14ac:dyDescent="0.25">
      <c r="A516" s="16"/>
    </row>
    <row r="517" spans="1:1" x14ac:dyDescent="0.25">
      <c r="A517" s="16"/>
    </row>
    <row r="519" spans="1:1" x14ac:dyDescent="0.25">
      <c r="A519" s="16"/>
    </row>
    <row r="520" spans="1:1" x14ac:dyDescent="0.25">
      <c r="A520" s="16"/>
    </row>
    <row r="523" spans="1:1" x14ac:dyDescent="0.25">
      <c r="A523" s="16"/>
    </row>
    <row r="524" spans="1:1" x14ac:dyDescent="0.25">
      <c r="A524" s="16"/>
    </row>
    <row r="525" spans="1:1" x14ac:dyDescent="0.25">
      <c r="A525" s="16"/>
    </row>
    <row r="526" spans="1:1" x14ac:dyDescent="0.25">
      <c r="A526" s="16"/>
    </row>
    <row r="527" spans="1:1" x14ac:dyDescent="0.25">
      <c r="A527" s="16"/>
    </row>
    <row r="528" spans="1:1" x14ac:dyDescent="0.25">
      <c r="A528" s="16"/>
    </row>
    <row r="529" spans="1:1" x14ac:dyDescent="0.25">
      <c r="A529" s="16"/>
    </row>
    <row r="530" spans="1:1" x14ac:dyDescent="0.25">
      <c r="A530" s="16"/>
    </row>
    <row r="531" spans="1:1" x14ac:dyDescent="0.25">
      <c r="A531" s="16"/>
    </row>
    <row r="532" spans="1:1" x14ac:dyDescent="0.25">
      <c r="A532" s="16"/>
    </row>
    <row r="533" spans="1:1" x14ac:dyDescent="0.25">
      <c r="A533" s="16"/>
    </row>
    <row r="534" spans="1:1" x14ac:dyDescent="0.25">
      <c r="A534" s="16"/>
    </row>
    <row r="535" spans="1:1" x14ac:dyDescent="0.25">
      <c r="A535" s="16"/>
    </row>
    <row r="536" spans="1:1" x14ac:dyDescent="0.25">
      <c r="A536" s="16"/>
    </row>
    <row r="537" spans="1:1" x14ac:dyDescent="0.25">
      <c r="A537" s="16"/>
    </row>
    <row r="538" spans="1:1" x14ac:dyDescent="0.25">
      <c r="A538" s="16"/>
    </row>
    <row r="539" spans="1:1" x14ac:dyDescent="0.25">
      <c r="A539" s="16"/>
    </row>
    <row r="540" spans="1:1" x14ac:dyDescent="0.25">
      <c r="A540" s="16"/>
    </row>
    <row r="541" spans="1:1" x14ac:dyDescent="0.25">
      <c r="A541" s="16"/>
    </row>
    <row r="543" spans="1:1" x14ac:dyDescent="0.25">
      <c r="A543" s="16"/>
    </row>
    <row r="544" spans="1:1" x14ac:dyDescent="0.25">
      <c r="A544" s="16"/>
    </row>
    <row r="545" spans="1:1" x14ac:dyDescent="0.25">
      <c r="A545" s="16"/>
    </row>
    <row r="546" spans="1:1" x14ac:dyDescent="0.25">
      <c r="A546" s="16"/>
    </row>
    <row r="547" spans="1:1" x14ac:dyDescent="0.25">
      <c r="A547" s="16"/>
    </row>
    <row r="548" spans="1:1" x14ac:dyDescent="0.25">
      <c r="A548" s="16"/>
    </row>
    <row r="550" spans="1:1" x14ac:dyDescent="0.25">
      <c r="A550" s="16"/>
    </row>
    <row r="551" spans="1:1" x14ac:dyDescent="0.25">
      <c r="A551" s="16"/>
    </row>
    <row r="553" spans="1:1" x14ac:dyDescent="0.25">
      <c r="A553" s="16"/>
    </row>
    <row r="554" spans="1:1" x14ac:dyDescent="0.25">
      <c r="A554" s="16"/>
    </row>
    <row r="555" spans="1:1" x14ac:dyDescent="0.25">
      <c r="A555" s="16"/>
    </row>
    <row r="556" spans="1:1" x14ac:dyDescent="0.25">
      <c r="A556" s="16"/>
    </row>
    <row r="557" spans="1:1" x14ac:dyDescent="0.25">
      <c r="A557" s="16"/>
    </row>
    <row r="558" spans="1:1" x14ac:dyDescent="0.25">
      <c r="A558" s="16"/>
    </row>
    <row r="559" spans="1:1" x14ac:dyDescent="0.25">
      <c r="A559" s="16"/>
    </row>
    <row r="560" spans="1:1" x14ac:dyDescent="0.25">
      <c r="A560" s="16"/>
    </row>
    <row r="561" spans="1:1" x14ac:dyDescent="0.25">
      <c r="A561" s="16"/>
    </row>
    <row r="562" spans="1:1" x14ac:dyDescent="0.25">
      <c r="A562" s="16"/>
    </row>
    <row r="563" spans="1:1" x14ac:dyDescent="0.25">
      <c r="A563" s="16"/>
    </row>
    <row r="564" spans="1:1" x14ac:dyDescent="0.25">
      <c r="A564" s="16"/>
    </row>
    <row r="566" spans="1:1" x14ac:dyDescent="0.25">
      <c r="A566" s="16"/>
    </row>
    <row r="567" spans="1:1" x14ac:dyDescent="0.25">
      <c r="A567" s="16"/>
    </row>
    <row r="568" spans="1:1" x14ac:dyDescent="0.25">
      <c r="A568" s="16"/>
    </row>
    <row r="569" spans="1:1" x14ac:dyDescent="0.25">
      <c r="A569" s="16"/>
    </row>
    <row r="570" spans="1:1" x14ac:dyDescent="0.25">
      <c r="A570" s="16"/>
    </row>
    <row r="571" spans="1:1" x14ac:dyDescent="0.25">
      <c r="A571" s="16"/>
    </row>
    <row r="573" spans="1:1" x14ac:dyDescent="0.25">
      <c r="A573" s="16"/>
    </row>
    <row r="574" spans="1:1" x14ac:dyDescent="0.25">
      <c r="A574" s="16"/>
    </row>
    <row r="575" spans="1:1" x14ac:dyDescent="0.25">
      <c r="A575" s="16"/>
    </row>
    <row r="576" spans="1:1" x14ac:dyDescent="0.25">
      <c r="A576" s="16"/>
    </row>
    <row r="577" spans="1:1" x14ac:dyDescent="0.25">
      <c r="A577" s="16"/>
    </row>
    <row r="578" spans="1:1" x14ac:dyDescent="0.25">
      <c r="A578" s="16"/>
    </row>
    <row r="579" spans="1:1" x14ac:dyDescent="0.25">
      <c r="A579" s="16"/>
    </row>
    <row r="580" spans="1:1" x14ac:dyDescent="0.25">
      <c r="A580" s="16"/>
    </row>
    <row r="581" spans="1:1" x14ac:dyDescent="0.25">
      <c r="A581" s="16"/>
    </row>
    <row r="582" spans="1:1" x14ac:dyDescent="0.25">
      <c r="A582" s="16"/>
    </row>
    <row r="583" spans="1:1" x14ac:dyDescent="0.25">
      <c r="A583" s="16"/>
    </row>
    <row r="584" spans="1:1" x14ac:dyDescent="0.25">
      <c r="A584" s="16"/>
    </row>
    <row r="585" spans="1:1" x14ac:dyDescent="0.25">
      <c r="A585" s="16"/>
    </row>
    <row r="586" spans="1:1" x14ac:dyDescent="0.25">
      <c r="A586" s="16"/>
    </row>
    <row r="587" spans="1:1" x14ac:dyDescent="0.25">
      <c r="A587" s="16"/>
    </row>
    <row r="588" spans="1:1" x14ac:dyDescent="0.25">
      <c r="A588" s="16"/>
    </row>
    <row r="589" spans="1:1" x14ac:dyDescent="0.25">
      <c r="A589" s="16"/>
    </row>
    <row r="590" spans="1:1" x14ac:dyDescent="0.25">
      <c r="A590" s="16"/>
    </row>
    <row r="591" spans="1:1" x14ac:dyDescent="0.25">
      <c r="A591" s="16"/>
    </row>
    <row r="592" spans="1:1" x14ac:dyDescent="0.25">
      <c r="A592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2"/>
  <sheetViews>
    <sheetView workbookViewId="0">
      <selection sqref="A1:A1048576"/>
    </sheetView>
  </sheetViews>
  <sheetFormatPr defaultRowHeight="15" x14ac:dyDescent="0.25"/>
  <cols>
    <col min="1" max="1" width="23.140625" style="13" customWidth="1"/>
    <col min="2" max="11" width="6.42578125" style="13" customWidth="1"/>
    <col min="12" max="12" width="7.5703125" style="13" customWidth="1"/>
    <col min="13" max="25" width="6.42578125" style="13" customWidth="1"/>
  </cols>
  <sheetData>
    <row r="1" spans="1:25" x14ac:dyDescent="0.25">
      <c r="A1" s="15" t="s">
        <v>139</v>
      </c>
      <c r="B1" s="13" t="s">
        <v>67</v>
      </c>
    </row>
    <row r="2" spans="1:25" x14ac:dyDescent="0.25">
      <c r="A2" s="15"/>
      <c r="B2" s="13">
        <v>1</v>
      </c>
      <c r="C2" s="13">
        <v>2</v>
      </c>
      <c r="D2" s="13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13">
        <v>9</v>
      </c>
      <c r="K2" s="13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13">
        <v>16</v>
      </c>
      <c r="R2" s="13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13">
        <v>23</v>
      </c>
      <c r="Y2" s="13">
        <v>24</v>
      </c>
    </row>
    <row r="3" spans="1:25" x14ac:dyDescent="0.25">
      <c r="A3" s="16" t="s">
        <v>68</v>
      </c>
      <c r="B3" s="14">
        <v>9.1437398536214548E-2</v>
      </c>
      <c r="C3" s="14">
        <v>8.5778702807929763E-2</v>
      </c>
      <c r="D3" s="14">
        <v>8.3567935863710571E-2</v>
      </c>
      <c r="E3" s="14">
        <v>8.2689916126226018E-2</v>
      </c>
      <c r="F3" s="14">
        <v>8.5812323890940179E-2</v>
      </c>
      <c r="G3" s="14">
        <v>0.10372605715874114</v>
      </c>
      <c r="H3" s="14">
        <v>0.13475366312050852</v>
      </c>
      <c r="I3" s="14">
        <v>0.16374634716288611</v>
      </c>
      <c r="J3" s="14">
        <v>0.15224480585279898</v>
      </c>
      <c r="K3" s="14">
        <v>0.14078393908540968</v>
      </c>
      <c r="L3" s="14">
        <v>0.13989889323753252</v>
      </c>
      <c r="M3" s="14">
        <v>0.14452928321444564</v>
      </c>
      <c r="N3" s="14">
        <v>0.15073388688656408</v>
      </c>
      <c r="O3" s="14">
        <v>0.14987692745491929</v>
      </c>
      <c r="P3" s="14">
        <v>0.15525635229608487</v>
      </c>
      <c r="Q3" s="14">
        <v>0.16429405435253741</v>
      </c>
      <c r="R3" s="14">
        <v>0.17172954269467414</v>
      </c>
      <c r="S3" s="14">
        <v>0.17973465940330213</v>
      </c>
      <c r="T3" s="14">
        <v>0.16484741052738405</v>
      </c>
      <c r="U3" s="14">
        <v>0.14565701233452993</v>
      </c>
      <c r="V3" s="14">
        <v>0.13498404468570857</v>
      </c>
      <c r="W3" s="14">
        <v>0.12785851752760496</v>
      </c>
      <c r="X3" s="14">
        <v>0.11746754317548327</v>
      </c>
      <c r="Y3" s="14">
        <v>0.10387318155129675</v>
      </c>
    </row>
    <row r="4" spans="1:25" x14ac:dyDescent="0.25">
      <c r="A4" s="16" t="s">
        <v>69</v>
      </c>
      <c r="B4" s="14">
        <v>1.9610011927724113E-2</v>
      </c>
      <c r="C4" s="14">
        <v>1.8751352114446621E-2</v>
      </c>
      <c r="D4" s="14">
        <v>1.8420716547422385E-2</v>
      </c>
      <c r="E4" s="14">
        <v>1.8284757762824809E-2</v>
      </c>
      <c r="F4" s="14">
        <v>1.876322085058376E-2</v>
      </c>
      <c r="G4" s="14">
        <v>2.1532024459322764E-2</v>
      </c>
      <c r="H4" s="14">
        <v>2.632363406165272E-2</v>
      </c>
      <c r="I4" s="14">
        <v>3.08194868828481E-2</v>
      </c>
      <c r="J4" s="14">
        <v>2.8957308395207951E-2</v>
      </c>
      <c r="K4" s="14">
        <v>2.7123606987812684E-2</v>
      </c>
      <c r="L4" s="14">
        <v>2.697168630304226E-2</v>
      </c>
      <c r="M4" s="14">
        <v>2.7697563166179856E-2</v>
      </c>
      <c r="N4" s="14">
        <v>2.8679406136231742E-2</v>
      </c>
      <c r="O4" s="14">
        <v>2.8546166824452945E-2</v>
      </c>
      <c r="P4" s="14">
        <v>2.9406401561268034E-2</v>
      </c>
      <c r="Q4" s="14">
        <v>3.0829349709742306E-2</v>
      </c>
      <c r="R4" s="14">
        <v>3.1977661534588558E-2</v>
      </c>
      <c r="S4" s="14">
        <v>3.3192000950793894E-2</v>
      </c>
      <c r="T4" s="14">
        <v>3.0833057573856043E-2</v>
      </c>
      <c r="U4" s="14">
        <v>2.7828129812588035E-2</v>
      </c>
      <c r="V4" s="14">
        <v>2.617144132139633E-2</v>
      </c>
      <c r="W4" s="14">
        <v>2.5108960942184858E-2</v>
      </c>
      <c r="X4" s="14">
        <v>2.3564601729148642E-2</v>
      </c>
      <c r="Y4" s="14">
        <v>2.1513385738003821E-2</v>
      </c>
    </row>
    <row r="5" spans="1:25" x14ac:dyDescent="0.25">
      <c r="A5" s="16" t="s">
        <v>70</v>
      </c>
      <c r="B5" s="14">
        <v>0.52632229771386663</v>
      </c>
      <c r="C5" s="14">
        <v>0.47133002012107039</v>
      </c>
      <c r="D5" s="14">
        <v>0.45022647985288033</v>
      </c>
      <c r="E5" s="14">
        <v>0.4414785664084161</v>
      </c>
      <c r="F5" s="14">
        <v>0.47219072516606758</v>
      </c>
      <c r="G5" s="14">
        <v>0.64867553055272265</v>
      </c>
      <c r="H5" s="14">
        <v>0.95440205379548404</v>
      </c>
      <c r="I5" s="14">
        <v>1.2417787833138167</v>
      </c>
      <c r="J5" s="14">
        <v>1.118788379575997</v>
      </c>
      <c r="K5" s="14">
        <v>0.99994401050775594</v>
      </c>
      <c r="L5" s="14">
        <v>0.98995242866304944</v>
      </c>
      <c r="M5" s="14">
        <v>1.0367863418110645</v>
      </c>
      <c r="N5" s="14">
        <v>1.1002674761917361</v>
      </c>
      <c r="O5" s="14">
        <v>1.0916866508435215</v>
      </c>
      <c r="P5" s="14">
        <v>1.1474330629161842</v>
      </c>
      <c r="Q5" s="14">
        <v>1.2393310354659701</v>
      </c>
      <c r="R5" s="14">
        <v>1.3131717157434442</v>
      </c>
      <c r="S5" s="14">
        <v>1.3909377469262874</v>
      </c>
      <c r="T5" s="14">
        <v>1.2383755873859386</v>
      </c>
      <c r="U5" s="14">
        <v>1.0445455859331956</v>
      </c>
      <c r="V5" s="14">
        <v>0.93789186846449857</v>
      </c>
      <c r="W5" s="14">
        <v>0.87211557423612596</v>
      </c>
      <c r="X5" s="14">
        <v>0.77568020079891142</v>
      </c>
      <c r="Y5" s="14">
        <v>0.64687297320707726</v>
      </c>
    </row>
    <row r="6" spans="1:25" x14ac:dyDescent="0.25">
      <c r="A6" s="16" t="s">
        <v>71</v>
      </c>
      <c r="B6" s="14">
        <v>0.31907573783334692</v>
      </c>
      <c r="C6" s="14">
        <v>0.28656049886151158</v>
      </c>
      <c r="D6" s="14">
        <v>0.27400121179400078</v>
      </c>
      <c r="E6" s="14">
        <v>0.26887480131435804</v>
      </c>
      <c r="F6" s="14">
        <v>0.28695533943362272</v>
      </c>
      <c r="G6" s="14">
        <v>0.39062977908046492</v>
      </c>
      <c r="H6" s="14">
        <v>0.57025473798102322</v>
      </c>
      <c r="I6" s="14">
        <v>0.73876636168780085</v>
      </c>
      <c r="J6" s="14">
        <v>0.66823721801415181</v>
      </c>
      <c r="K6" s="14">
        <v>0.59956300265195783</v>
      </c>
      <c r="L6" s="14">
        <v>0.59395233856627638</v>
      </c>
      <c r="M6" s="14">
        <v>0.62125181089805515</v>
      </c>
      <c r="N6" s="14">
        <v>0.65810615639739667</v>
      </c>
      <c r="O6" s="14">
        <v>0.65308656788240982</v>
      </c>
      <c r="P6" s="14">
        <v>0.68530683015482619</v>
      </c>
      <c r="Q6" s="14">
        <v>0.73877428036383708</v>
      </c>
      <c r="R6" s="14">
        <v>0.78209622005758561</v>
      </c>
      <c r="S6" s="14">
        <v>0.82808311763911324</v>
      </c>
      <c r="T6" s="14">
        <v>0.73956223929888876</v>
      </c>
      <c r="U6" s="14">
        <v>0.62652325638040174</v>
      </c>
      <c r="V6" s="14">
        <v>0.56408849753187895</v>
      </c>
      <c r="W6" s="14">
        <v>0.52466028404769971</v>
      </c>
      <c r="X6" s="14">
        <v>0.46687462446510708</v>
      </c>
      <c r="Y6" s="14">
        <v>0.39025448307448873</v>
      </c>
    </row>
    <row r="7" spans="1:25" x14ac:dyDescent="0.25">
      <c r="A7" s="16" t="s">
        <v>72</v>
      </c>
      <c r="B7" s="14">
        <v>6.1994756272591135E-2</v>
      </c>
      <c r="C7" s="14">
        <v>5.6884758618080233E-2</v>
      </c>
      <c r="D7" s="14">
        <v>5.4928806751853819E-2</v>
      </c>
      <c r="E7" s="14">
        <v>5.4113090822296782E-2</v>
      </c>
      <c r="F7" s="14">
        <v>5.6971789216363637E-2</v>
      </c>
      <c r="G7" s="14">
        <v>7.3664699543593726E-2</v>
      </c>
      <c r="H7" s="14">
        <v>0.10252174125430068</v>
      </c>
      <c r="I7" s="14">
        <v>0.12962703126458294</v>
      </c>
      <c r="J7" s="14">
        <v>0.11837778824167786</v>
      </c>
      <c r="K7" s="14">
        <v>0.10723592433634968</v>
      </c>
      <c r="L7" s="14">
        <v>0.10628912089473401</v>
      </c>
      <c r="M7" s="14">
        <v>0.11066525967263224</v>
      </c>
      <c r="N7" s="14">
        <v>0.11660610547820849</v>
      </c>
      <c r="O7" s="14">
        <v>0.11580541940953093</v>
      </c>
      <c r="P7" s="14">
        <v>0.1210312962693338</v>
      </c>
      <c r="Q7" s="14">
        <v>0.12962437244466019</v>
      </c>
      <c r="R7" s="14">
        <v>0.13650668587738868</v>
      </c>
      <c r="S7" s="14">
        <v>0.14373248265453811</v>
      </c>
      <c r="T7" s="14">
        <v>0.12945194992354878</v>
      </c>
      <c r="U7" s="14">
        <v>0.11134399958549789</v>
      </c>
      <c r="V7" s="14">
        <v>0.10139479273369348</v>
      </c>
      <c r="W7" s="14">
        <v>9.5001146955758481E-2</v>
      </c>
      <c r="X7" s="14">
        <v>8.5772794786300621E-2</v>
      </c>
      <c r="Y7" s="14">
        <v>7.3454512903067246E-2</v>
      </c>
    </row>
    <row r="8" spans="1:25" x14ac:dyDescent="0.25">
      <c r="A8" s="16" t="s">
        <v>73</v>
      </c>
      <c r="B8" s="14">
        <v>1.0016291700187068</v>
      </c>
      <c r="C8" s="14">
        <v>0.91851751612125287</v>
      </c>
      <c r="D8" s="14">
        <v>0.8869610270951529</v>
      </c>
      <c r="E8" s="14">
        <v>0.87354920692882232</v>
      </c>
      <c r="F8" s="14">
        <v>0.92029188218663216</v>
      </c>
      <c r="G8" s="14">
        <v>1.1910368850864479</v>
      </c>
      <c r="H8" s="14">
        <v>1.6596507872982635</v>
      </c>
      <c r="I8" s="14">
        <v>2.1013234190498551</v>
      </c>
      <c r="J8" s="14">
        <v>1.9078629549873627</v>
      </c>
      <c r="K8" s="14">
        <v>1.7216286935027201</v>
      </c>
      <c r="L8" s="14">
        <v>1.7052948758972337</v>
      </c>
      <c r="M8" s="14">
        <v>1.777703821335354</v>
      </c>
      <c r="N8" s="14">
        <v>1.8764683808113887</v>
      </c>
      <c r="O8" s="14">
        <v>1.8632757584013346</v>
      </c>
      <c r="P8" s="14">
        <v>1.9506029056098053</v>
      </c>
      <c r="Q8" s="14">
        <v>2.0930989795593904</v>
      </c>
      <c r="R8" s="14">
        <v>2.2060991435054604</v>
      </c>
      <c r="S8" s="14">
        <v>2.3236036216110332</v>
      </c>
      <c r="T8" s="14">
        <v>2.0860384551954585</v>
      </c>
      <c r="U8" s="14">
        <v>1.7865924691136337</v>
      </c>
      <c r="V8" s="14">
        <v>1.6228030848805475</v>
      </c>
      <c r="W8" s="14">
        <v>1.5241051891144708</v>
      </c>
      <c r="X8" s="14">
        <v>1.3800247184781842</v>
      </c>
      <c r="Y8" s="14">
        <v>1.1854459979265195</v>
      </c>
    </row>
    <row r="9" spans="1:25" x14ac:dyDescent="0.25">
      <c r="A9" s="16" t="s">
        <v>74</v>
      </c>
      <c r="B9" s="14">
        <v>0.20556475336807148</v>
      </c>
      <c r="C9" s="14">
        <v>0.18381427082749546</v>
      </c>
      <c r="D9" s="14">
        <v>0.17538315028337545</v>
      </c>
      <c r="E9" s="14">
        <v>0.17197076042232698</v>
      </c>
      <c r="F9" s="14">
        <v>0.1840366232133519</v>
      </c>
      <c r="G9" s="14">
        <v>0.25275917623931676</v>
      </c>
      <c r="H9" s="14">
        <v>0.3719261700702704</v>
      </c>
      <c r="I9" s="14">
        <v>0.48365785161941821</v>
      </c>
      <c r="J9" s="14">
        <v>0.43680454533820356</v>
      </c>
      <c r="K9" s="14">
        <v>0.39145014724435595</v>
      </c>
      <c r="L9" s="14">
        <v>0.38780576795174404</v>
      </c>
      <c r="M9" s="14">
        <v>0.40592372416028766</v>
      </c>
      <c r="N9" s="14">
        <v>0.43032773883585951</v>
      </c>
      <c r="O9" s="14">
        <v>0.42698974524792477</v>
      </c>
      <c r="P9" s="14">
        <v>0.44827161715271968</v>
      </c>
      <c r="Q9" s="14">
        <v>0.48371949903003492</v>
      </c>
      <c r="R9" s="14">
        <v>0.51257524193652482</v>
      </c>
      <c r="S9" s="14">
        <v>0.54333963241235228</v>
      </c>
      <c r="T9" s="14">
        <v>0.4847419867132704</v>
      </c>
      <c r="U9" s="14">
        <v>0.40970029759985516</v>
      </c>
      <c r="V9" s="14">
        <v>0.36816502817328434</v>
      </c>
      <c r="W9" s="14">
        <v>0.34207021218484135</v>
      </c>
      <c r="X9" s="14">
        <v>0.30361141102558969</v>
      </c>
      <c r="Y9" s="14">
        <v>0.2527609747226347</v>
      </c>
    </row>
    <row r="10" spans="1:25" x14ac:dyDescent="0.25">
      <c r="A10" s="16" t="s">
        <v>75</v>
      </c>
      <c r="B10" s="14">
        <v>1.5420724661838157</v>
      </c>
      <c r="C10" s="14">
        <v>1.4401668597766102</v>
      </c>
      <c r="D10" s="14">
        <v>1.4018503471901835</v>
      </c>
      <c r="E10" s="14">
        <v>1.3851935663238577</v>
      </c>
      <c r="F10" s="14">
        <v>1.4428690058172213</v>
      </c>
      <c r="G10" s="14">
        <v>1.778932676930872</v>
      </c>
      <c r="H10" s="14">
        <v>2.3602492167575262</v>
      </c>
      <c r="I10" s="14">
        <v>2.9095051848759512</v>
      </c>
      <c r="J10" s="14">
        <v>2.6634035938998695</v>
      </c>
      <c r="K10" s="14">
        <v>2.4276946815402924</v>
      </c>
      <c r="L10" s="14">
        <v>2.4062961108326313</v>
      </c>
      <c r="M10" s="14">
        <v>2.4968882086337905</v>
      </c>
      <c r="N10" s="14">
        <v>2.6211256492336998</v>
      </c>
      <c r="O10" s="14">
        <v>2.6047005756694541</v>
      </c>
      <c r="P10" s="14">
        <v>2.7151948396004508</v>
      </c>
      <c r="Q10" s="14">
        <v>2.8939247129271335</v>
      </c>
      <c r="R10" s="14">
        <v>3.0340366968602397</v>
      </c>
      <c r="S10" s="14">
        <v>3.1780835372487592</v>
      </c>
      <c r="T10" s="14">
        <v>2.8790225894518588</v>
      </c>
      <c r="U10" s="14">
        <v>2.5046310937528276</v>
      </c>
      <c r="V10" s="14">
        <v>2.3009131553238822</v>
      </c>
      <c r="W10" s="14">
        <v>2.1811532968239979</v>
      </c>
      <c r="X10" s="14">
        <v>2.0068087546556335</v>
      </c>
      <c r="Y10" s="14">
        <v>1.7688901322713628</v>
      </c>
    </row>
    <row r="11" spans="1:25" x14ac:dyDescent="0.25">
      <c r="A11" s="16" t="s">
        <v>76</v>
      </c>
      <c r="B11" s="14">
        <v>0.80915709347102371</v>
      </c>
      <c r="C11" s="14">
        <v>0.76364809829552127</v>
      </c>
      <c r="D11" s="14">
        <v>0.74649743665077939</v>
      </c>
      <c r="E11" s="14">
        <v>0.73908102667038089</v>
      </c>
      <c r="F11" s="14">
        <v>0.76479979152107269</v>
      </c>
      <c r="G11" s="14">
        <v>0.91523752022045923</v>
      </c>
      <c r="H11" s="14">
        <v>1.175317561730274</v>
      </c>
      <c r="I11" s="14">
        <v>1.420781697758887</v>
      </c>
      <c r="J11" s="14">
        <v>1.3127903157647069</v>
      </c>
      <c r="K11" s="14">
        <v>1.2082968482404279</v>
      </c>
      <c r="L11" s="14">
        <v>1.1988839857269677</v>
      </c>
      <c r="M11" s="14">
        <v>1.239151489909414</v>
      </c>
      <c r="N11" s="14">
        <v>1.2943053292419522</v>
      </c>
      <c r="O11" s="14">
        <v>1.28699626807607</v>
      </c>
      <c r="P11" s="14">
        <v>1.3359833581422635</v>
      </c>
      <c r="Q11" s="14">
        <v>1.415381291480323</v>
      </c>
      <c r="R11" s="14">
        <v>1.4777895287050398</v>
      </c>
      <c r="S11" s="14">
        <v>1.5421209622026941</v>
      </c>
      <c r="T11" s="14">
        <v>1.4093789890909547</v>
      </c>
      <c r="U11" s="14">
        <v>1.2429391237844407</v>
      </c>
      <c r="V11" s="14">
        <v>1.152264938855051</v>
      </c>
      <c r="W11" s="14">
        <v>1.0976681852802344</v>
      </c>
      <c r="X11" s="14">
        <v>1.0185842037256527</v>
      </c>
      <c r="Y11" s="14">
        <v>0.91108584681472526</v>
      </c>
    </row>
    <row r="12" spans="1:25" x14ac:dyDescent="0.25">
      <c r="A12" s="16" t="s">
        <v>77</v>
      </c>
      <c r="B12" s="14">
        <v>0.45598101782389133</v>
      </c>
      <c r="C12" s="14">
        <v>0.41051191805429316</v>
      </c>
      <c r="D12" s="14">
        <v>0.39297808513062504</v>
      </c>
      <c r="E12" s="14">
        <v>0.38579297840056415</v>
      </c>
      <c r="F12" s="14">
        <v>0.41110468189728533</v>
      </c>
      <c r="G12" s="14">
        <v>0.55639253911013009</v>
      </c>
      <c r="H12" s="14">
        <v>0.80808990789821089</v>
      </c>
      <c r="I12" s="14">
        <v>1.0443229557435048</v>
      </c>
      <c r="J12" s="14">
        <v>0.94500210978874544</v>
      </c>
      <c r="K12" s="14">
        <v>0.84840059887150809</v>
      </c>
      <c r="L12" s="14">
        <v>0.84044889820916258</v>
      </c>
      <c r="M12" s="14">
        <v>0.87876389291692947</v>
      </c>
      <c r="N12" s="14">
        <v>0.9305429629820885</v>
      </c>
      <c r="O12" s="14">
        <v>0.92350437652618789</v>
      </c>
      <c r="P12" s="14">
        <v>0.9688248194172917</v>
      </c>
      <c r="Q12" s="14">
        <v>1.0439028164291511</v>
      </c>
      <c r="R12" s="14">
        <v>1.1046042249572374</v>
      </c>
      <c r="S12" s="14">
        <v>1.1689097828021286</v>
      </c>
      <c r="T12" s="14">
        <v>1.0445229090731634</v>
      </c>
      <c r="U12" s="14">
        <v>0.88589199190789825</v>
      </c>
      <c r="V12" s="14">
        <v>0.79836059476564269</v>
      </c>
      <c r="W12" s="14">
        <v>0.74332856414533255</v>
      </c>
      <c r="X12" s="14">
        <v>0.66270739144815671</v>
      </c>
      <c r="Y12" s="14">
        <v>0.55562182944380101</v>
      </c>
    </row>
    <row r="13" spans="1:25" x14ac:dyDescent="0.25">
      <c r="A13" s="16" t="s">
        <v>78</v>
      </c>
      <c r="B13" s="14">
        <v>1.5276635520304778</v>
      </c>
      <c r="C13" s="14">
        <v>1.4443248832526221</v>
      </c>
      <c r="D13" s="14">
        <v>1.412048694134808</v>
      </c>
      <c r="E13" s="14">
        <v>1.3989578765851309</v>
      </c>
      <c r="F13" s="14">
        <v>1.4452165031182604</v>
      </c>
      <c r="G13" s="14">
        <v>1.7115102681929089</v>
      </c>
      <c r="H13" s="14">
        <v>2.1726194319024668</v>
      </c>
      <c r="I13" s="14">
        <v>2.6046455252765437</v>
      </c>
      <c r="J13" s="14">
        <v>2.4277903802394372</v>
      </c>
      <c r="K13" s="14">
        <v>2.2534569865454372</v>
      </c>
      <c r="L13" s="14">
        <v>2.2393899841019884</v>
      </c>
      <c r="M13" s="14">
        <v>2.3089466287598532</v>
      </c>
      <c r="N13" s="14">
        <v>2.4026889690596516</v>
      </c>
      <c r="O13" s="14">
        <v>2.3898804154598459</v>
      </c>
      <c r="P13" s="14">
        <v>2.4716811546814763</v>
      </c>
      <c r="Q13" s="14">
        <v>2.6078046085731224</v>
      </c>
      <c r="R13" s="14">
        <v>2.718485075929749</v>
      </c>
      <c r="S13" s="14">
        <v>2.8363590658526583</v>
      </c>
      <c r="T13" s="14">
        <v>2.6112519750922747</v>
      </c>
      <c r="U13" s="14">
        <v>2.3231791733085232</v>
      </c>
      <c r="V13" s="14">
        <v>2.1638157992069686</v>
      </c>
      <c r="W13" s="14">
        <v>2.0605892629035782</v>
      </c>
      <c r="X13" s="14">
        <v>1.9100690087573087</v>
      </c>
      <c r="Y13" s="14">
        <v>1.7112770842714371</v>
      </c>
    </row>
    <row r="14" spans="1:25" x14ac:dyDescent="0.25">
      <c r="A14" s="16" t="s">
        <v>79</v>
      </c>
      <c r="B14" s="14">
        <v>0.53028734964005853</v>
      </c>
      <c r="C14" s="14">
        <v>0.48943313782506892</v>
      </c>
      <c r="D14" s="14">
        <v>0.47375463546896579</v>
      </c>
      <c r="E14" s="14">
        <v>0.46725602712936221</v>
      </c>
      <c r="F14" s="14">
        <v>0.49007184798418596</v>
      </c>
      <c r="G14" s="14">
        <v>0.62126281930697203</v>
      </c>
      <c r="H14" s="14">
        <v>0.84850719811059383</v>
      </c>
      <c r="I14" s="14">
        <v>1.0620969130790074</v>
      </c>
      <c r="J14" s="14">
        <v>0.97084406915940313</v>
      </c>
      <c r="K14" s="14">
        <v>0.88256360901312458</v>
      </c>
      <c r="L14" s="14">
        <v>0.87514264236141859</v>
      </c>
      <c r="M14" s="14">
        <v>0.90993348288465481</v>
      </c>
      <c r="N14" s="14">
        <v>0.95708987485358499</v>
      </c>
      <c r="O14" s="14">
        <v>0.95071544791980733</v>
      </c>
      <c r="P14" s="14">
        <v>0.99212527077017199</v>
      </c>
      <c r="Q14" s="14">
        <v>1.0603915802776296</v>
      </c>
      <c r="R14" s="14">
        <v>1.1152463080592736</v>
      </c>
      <c r="S14" s="14">
        <v>1.1730193663664366</v>
      </c>
      <c r="T14" s="14">
        <v>1.0596902460301378</v>
      </c>
      <c r="U14" s="14">
        <v>0.91570217174258206</v>
      </c>
      <c r="V14" s="14">
        <v>0.83647217843408406</v>
      </c>
      <c r="W14" s="14">
        <v>0.78749906793730096</v>
      </c>
      <c r="X14" s="14">
        <v>0.7157476383421818</v>
      </c>
      <c r="Y14" s="14">
        <v>0.61992801078060356</v>
      </c>
    </row>
    <row r="15" spans="1:25" x14ac:dyDescent="0.25">
      <c r="A15" s="16" t="s">
        <v>80</v>
      </c>
      <c r="B15" s="14">
        <v>1.1766140136150192</v>
      </c>
      <c r="C15" s="14">
        <v>1.1011638717881105</v>
      </c>
      <c r="D15" s="14">
        <v>1.0718275703105118</v>
      </c>
      <c r="E15" s="14">
        <v>1.0600409466303697</v>
      </c>
      <c r="F15" s="14">
        <v>1.1018096114278324</v>
      </c>
      <c r="G15" s="14">
        <v>1.3408755052060346</v>
      </c>
      <c r="H15" s="14">
        <v>1.7551238742696729</v>
      </c>
      <c r="I15" s="14">
        <v>2.1429350722328966</v>
      </c>
      <c r="J15" s="14">
        <v>1.9845911693209295</v>
      </c>
      <c r="K15" s="14">
        <v>1.829017236654721</v>
      </c>
      <c r="L15" s="14">
        <v>1.8167022905545369</v>
      </c>
      <c r="M15" s="14">
        <v>1.8791200512409927</v>
      </c>
      <c r="N15" s="14">
        <v>1.9630263020616714</v>
      </c>
      <c r="O15" s="14">
        <v>1.9515065892028214</v>
      </c>
      <c r="P15" s="14">
        <v>2.0245155411864557</v>
      </c>
      <c r="Q15" s="14">
        <v>2.1465238526767951</v>
      </c>
      <c r="R15" s="14">
        <v>2.2462495357579533</v>
      </c>
      <c r="S15" s="14">
        <v>2.3529748480385582</v>
      </c>
      <c r="T15" s="14">
        <v>2.1515601499207841</v>
      </c>
      <c r="U15" s="14">
        <v>1.8929732127764485</v>
      </c>
      <c r="V15" s="14">
        <v>1.7495812131290687</v>
      </c>
      <c r="W15" s="14">
        <v>1.6566972573485463</v>
      </c>
      <c r="X15" s="14">
        <v>1.520671081945665</v>
      </c>
      <c r="Y15" s="14">
        <v>1.3416419174053735</v>
      </c>
    </row>
    <row r="16" spans="1:25" x14ac:dyDescent="0.25">
      <c r="A16" s="16" t="s">
        <v>81</v>
      </c>
      <c r="B16" s="14">
        <v>0.24730155526324032</v>
      </c>
      <c r="C16" s="14">
        <v>0.23215648438445516</v>
      </c>
      <c r="D16" s="14">
        <v>0.22628419638124905</v>
      </c>
      <c r="E16" s="14">
        <v>0.2239090294781709</v>
      </c>
      <c r="F16" s="14">
        <v>0.23230904437182653</v>
      </c>
      <c r="G16" s="14">
        <v>0.2806403394273333</v>
      </c>
      <c r="H16" s="14">
        <v>0.36433359499909279</v>
      </c>
      <c r="I16" s="14">
        <v>0.44272119779507824</v>
      </c>
      <c r="J16" s="14">
        <v>0.41075599643953553</v>
      </c>
      <c r="K16" s="14">
        <v>0.37920697438791917</v>
      </c>
      <c r="L16" s="14">
        <v>0.376675259261115</v>
      </c>
      <c r="M16" s="14">
        <v>0.38928317979904975</v>
      </c>
      <c r="N16" s="14">
        <v>0.40626241966387777</v>
      </c>
      <c r="O16" s="14">
        <v>0.40393921509016362</v>
      </c>
      <c r="P16" s="14">
        <v>0.4187432693259332</v>
      </c>
      <c r="Q16" s="14">
        <v>0.4434087077977108</v>
      </c>
      <c r="R16" s="14">
        <v>0.46349452955809517</v>
      </c>
      <c r="S16" s="14">
        <v>0.48491619547975695</v>
      </c>
      <c r="T16" s="14">
        <v>0.4441475529073472</v>
      </c>
      <c r="U16" s="14">
        <v>0.39192642591270421</v>
      </c>
      <c r="V16" s="14">
        <v>0.36301745932693019</v>
      </c>
      <c r="W16" s="14">
        <v>0.34422104976187939</v>
      </c>
      <c r="X16" s="14">
        <v>0.3168109151337285</v>
      </c>
      <c r="Y16" s="14">
        <v>0.28065530953868556</v>
      </c>
    </row>
    <row r="17" spans="1:25" x14ac:dyDescent="0.25">
      <c r="A17" s="16" t="s">
        <v>82</v>
      </c>
      <c r="B17" s="14">
        <v>0.48673111527054502</v>
      </c>
      <c r="C17" s="14">
        <v>0.4521526001251942</v>
      </c>
      <c r="D17" s="14">
        <v>0.43873786784393498</v>
      </c>
      <c r="E17" s="14">
        <v>0.43331917571594253</v>
      </c>
      <c r="F17" s="14">
        <v>0.45249055010500927</v>
      </c>
      <c r="G17" s="14">
        <v>0.56229417622275191</v>
      </c>
      <c r="H17" s="14">
        <v>0.75255084749372181</v>
      </c>
      <c r="I17" s="14">
        <v>0.93079061447108646</v>
      </c>
      <c r="J17" s="14">
        <v>0.85740494520996702</v>
      </c>
      <c r="K17" s="14">
        <v>0.78551865247991148</v>
      </c>
      <c r="L17" s="14">
        <v>0.77976535873592989</v>
      </c>
      <c r="M17" s="14">
        <v>0.80851554377831492</v>
      </c>
      <c r="N17" s="14">
        <v>0.84721993263471562</v>
      </c>
      <c r="O17" s="14">
        <v>0.84192060813093372</v>
      </c>
      <c r="P17" s="14">
        <v>0.87565319080091053</v>
      </c>
      <c r="Q17" s="14">
        <v>0.93188917855305764</v>
      </c>
      <c r="R17" s="14">
        <v>0.97771748294089489</v>
      </c>
      <c r="S17" s="14">
        <v>1.0266269925189024</v>
      </c>
      <c r="T17" s="14">
        <v>0.93369904124184933</v>
      </c>
      <c r="U17" s="14">
        <v>0.81461261684708219</v>
      </c>
      <c r="V17" s="14">
        <v>0.74866594617968829</v>
      </c>
      <c r="W17" s="14">
        <v>0.70630547454176695</v>
      </c>
      <c r="X17" s="14">
        <v>0.64425767425158065</v>
      </c>
      <c r="Y17" s="14">
        <v>0.56239111610400794</v>
      </c>
    </row>
    <row r="18" spans="1:25" x14ac:dyDescent="0.25">
      <c r="A18" s="16" t="s">
        <v>83</v>
      </c>
      <c r="B18" s="14">
        <v>0.19899162196571374</v>
      </c>
      <c r="C18" s="14">
        <v>0.17695547565408135</v>
      </c>
      <c r="D18" s="14">
        <v>0.16846639863761281</v>
      </c>
      <c r="E18" s="14">
        <v>0.1649793981218978</v>
      </c>
      <c r="F18" s="14">
        <v>0.17725469061623994</v>
      </c>
      <c r="G18" s="14">
        <v>0.24756102966407686</v>
      </c>
      <c r="H18" s="14">
        <v>0.36939812241530134</v>
      </c>
      <c r="I18" s="14">
        <v>0.48381234993013172</v>
      </c>
      <c r="J18" s="14">
        <v>0.43522731209795928</v>
      </c>
      <c r="K18" s="14">
        <v>0.38824344702971914</v>
      </c>
      <c r="L18" s="14">
        <v>0.38435864643055956</v>
      </c>
      <c r="M18" s="14">
        <v>0.40296864971250107</v>
      </c>
      <c r="N18" s="14">
        <v>0.42813403602232264</v>
      </c>
      <c r="O18" s="14">
        <v>0.42471720492845488</v>
      </c>
      <c r="P18" s="14">
        <v>0.44675884292685475</v>
      </c>
      <c r="Q18" s="14">
        <v>0.48323559119217707</v>
      </c>
      <c r="R18" s="14">
        <v>0.51268927478510862</v>
      </c>
      <c r="S18" s="14">
        <v>0.54385366983496286</v>
      </c>
      <c r="T18" s="14">
        <v>0.48339452539600991</v>
      </c>
      <c r="U18" s="14">
        <v>0.40635166454535709</v>
      </c>
      <c r="V18" s="14">
        <v>0.36386489904092489</v>
      </c>
      <c r="W18" s="14">
        <v>0.33747119171373507</v>
      </c>
      <c r="X18" s="14">
        <v>0.29869999865931901</v>
      </c>
      <c r="Y18" s="14">
        <v>0.24711524792676443</v>
      </c>
    </row>
    <row r="19" spans="1:25" x14ac:dyDescent="0.25">
      <c r="A19" s="16" t="s">
        <v>84</v>
      </c>
      <c r="B19" s="14">
        <v>0.5757092852991611</v>
      </c>
      <c r="C19" s="14">
        <v>0.51204199841244658</v>
      </c>
      <c r="D19" s="14">
        <v>0.48773242521295573</v>
      </c>
      <c r="E19" s="14">
        <v>0.47753507046650873</v>
      </c>
      <c r="F19" s="14">
        <v>0.51321087112099784</v>
      </c>
      <c r="G19" s="14">
        <v>0.71873125560793771</v>
      </c>
      <c r="H19" s="14">
        <v>1.0746727222701598</v>
      </c>
      <c r="I19" s="14">
        <v>1.4097246682928735</v>
      </c>
      <c r="J19" s="14">
        <v>1.2642385479290517</v>
      </c>
      <c r="K19" s="14">
        <v>1.1242362949424562</v>
      </c>
      <c r="L19" s="14">
        <v>1.1122196100202864</v>
      </c>
      <c r="M19" s="14">
        <v>1.1670339528084872</v>
      </c>
      <c r="N19" s="14">
        <v>1.2415570413063644</v>
      </c>
      <c r="O19" s="14">
        <v>1.2315410000554883</v>
      </c>
      <c r="P19" s="14">
        <v>1.2972010748336134</v>
      </c>
      <c r="Q19" s="14">
        <v>1.4049092264127785</v>
      </c>
      <c r="R19" s="14">
        <v>1.4909087324256305</v>
      </c>
      <c r="S19" s="14">
        <v>1.5809328927006534</v>
      </c>
      <c r="T19" s="14">
        <v>1.4017584268020484</v>
      </c>
      <c r="U19" s="14">
        <v>1.1749840172000008</v>
      </c>
      <c r="V19" s="14">
        <v>1.0505591899300304</v>
      </c>
      <c r="W19" s="14">
        <v>0.97500016897025177</v>
      </c>
      <c r="X19" s="14">
        <v>0.86429272537421387</v>
      </c>
      <c r="Y19" s="14">
        <v>0.71560078514728587</v>
      </c>
    </row>
    <row r="20" spans="1:25" x14ac:dyDescent="0.25">
      <c r="A20" s="16" t="s">
        <v>85</v>
      </c>
      <c r="B20" s="14">
        <v>0.3106763515074431</v>
      </c>
      <c r="C20" s="14">
        <v>0.29005994181743383</v>
      </c>
      <c r="D20" s="14">
        <v>0.2821159574669998</v>
      </c>
      <c r="E20" s="14">
        <v>0.27885465397665304</v>
      </c>
      <c r="F20" s="14">
        <v>0.29033730328686624</v>
      </c>
      <c r="G20" s="14">
        <v>0.35652820551388209</v>
      </c>
      <c r="H20" s="14">
        <v>0.47113407625728343</v>
      </c>
      <c r="I20" s="14">
        <v>0.57868199310861335</v>
      </c>
      <c r="J20" s="14">
        <v>0.53381351753426221</v>
      </c>
      <c r="K20" s="14">
        <v>0.48989272378409926</v>
      </c>
      <c r="L20" s="14">
        <v>0.48626491940997069</v>
      </c>
      <c r="M20" s="14">
        <v>0.50366707303890679</v>
      </c>
      <c r="N20" s="14">
        <v>0.52719575593552037</v>
      </c>
      <c r="O20" s="14">
        <v>0.524000282297436</v>
      </c>
      <c r="P20" s="14">
        <v>0.54460510008524365</v>
      </c>
      <c r="Q20" s="14">
        <v>0.57871211523639743</v>
      </c>
      <c r="R20" s="14">
        <v>0.60626054044209998</v>
      </c>
      <c r="S20" s="14">
        <v>0.6354172283682703</v>
      </c>
      <c r="T20" s="14">
        <v>0.57889135941476133</v>
      </c>
      <c r="U20" s="14">
        <v>0.50684756571470557</v>
      </c>
      <c r="V20" s="14">
        <v>0.46711226422249408</v>
      </c>
      <c r="W20" s="14">
        <v>0.44187005947635632</v>
      </c>
      <c r="X20" s="14">
        <v>0.40504263465862278</v>
      </c>
      <c r="Y20" s="14">
        <v>0.35612673673784284</v>
      </c>
    </row>
    <row r="21" spans="1:25" x14ac:dyDescent="0.25">
      <c r="A21" s="16" t="s">
        <v>86</v>
      </c>
      <c r="B21" s="14">
        <v>1.285724956298413</v>
      </c>
      <c r="C21" s="14">
        <v>1.1995609969072554</v>
      </c>
      <c r="D21" s="14">
        <v>1.1667849689791294</v>
      </c>
      <c r="E21" s="14">
        <v>1.1529148144522798</v>
      </c>
      <c r="F21" s="14">
        <v>1.2013155999978804</v>
      </c>
      <c r="G21" s="14">
        <v>1.4815011879701601</v>
      </c>
      <c r="H21" s="14">
        <v>1.9664756231161955</v>
      </c>
      <c r="I21" s="14">
        <v>2.4233229572992219</v>
      </c>
      <c r="J21" s="14">
        <v>2.2243895432880167</v>
      </c>
      <c r="K21" s="14">
        <v>2.0325031402695277</v>
      </c>
      <c r="L21" s="14">
        <v>2.0157906210178513</v>
      </c>
      <c r="M21" s="14">
        <v>2.0905669712781969</v>
      </c>
      <c r="N21" s="14">
        <v>2.1924523434372292</v>
      </c>
      <c r="O21" s="14">
        <v>2.1788154138347351</v>
      </c>
      <c r="P21" s="14">
        <v>2.2687980777100103</v>
      </c>
      <c r="Q21" s="14">
        <v>2.4158803807855591</v>
      </c>
      <c r="R21" s="14">
        <v>2.5327790290876742</v>
      </c>
      <c r="S21" s="14">
        <v>2.6546035474270626</v>
      </c>
      <c r="T21" s="14">
        <v>2.4095678239994571</v>
      </c>
      <c r="U21" s="14">
        <v>2.1002910528720635</v>
      </c>
      <c r="V21" s="14">
        <v>1.9309527432992306</v>
      </c>
      <c r="W21" s="14">
        <v>1.8282300606792892</v>
      </c>
      <c r="X21" s="14">
        <v>1.6782871093807854</v>
      </c>
      <c r="Y21" s="14">
        <v>1.4762190737695355</v>
      </c>
    </row>
    <row r="22" spans="1:25" x14ac:dyDescent="0.25">
      <c r="A22" s="16" t="s">
        <v>87</v>
      </c>
      <c r="B22" s="14">
        <v>0.59745850075378315</v>
      </c>
      <c r="C22" s="14">
        <v>0.54316491684336077</v>
      </c>
      <c r="D22" s="14">
        <v>0.52200347090958521</v>
      </c>
      <c r="E22" s="14">
        <v>0.51355075936670957</v>
      </c>
      <c r="F22" s="14">
        <v>0.5435578880133447</v>
      </c>
      <c r="G22" s="14">
        <v>0.71527968288338017</v>
      </c>
      <c r="H22" s="14">
        <v>1.0128268600500498</v>
      </c>
      <c r="I22" s="14">
        <v>1.2911553058775154</v>
      </c>
      <c r="J22" s="14">
        <v>1.1787337672620439</v>
      </c>
      <c r="K22" s="14">
        <v>1.0677859126134097</v>
      </c>
      <c r="L22" s="14">
        <v>1.059110851048827</v>
      </c>
      <c r="M22" s="14">
        <v>1.1037800047927364</v>
      </c>
      <c r="N22" s="14">
        <v>1.1637310773592739</v>
      </c>
      <c r="O22" s="14">
        <v>1.1554754797998312</v>
      </c>
      <c r="P22" s="14">
        <v>1.2075466999781994</v>
      </c>
      <c r="Q22" s="14">
        <v>1.2947971093461241</v>
      </c>
      <c r="R22" s="14">
        <v>1.3663469445203524</v>
      </c>
      <c r="S22" s="14">
        <v>1.4431499232059271</v>
      </c>
      <c r="T22" s="14">
        <v>1.2992715967424351</v>
      </c>
      <c r="U22" s="14">
        <v>1.1141783990946339</v>
      </c>
      <c r="V22" s="14">
        <v>1.0113878337739455</v>
      </c>
      <c r="W22" s="14">
        <v>0.94406695522404127</v>
      </c>
      <c r="X22" s="14">
        <v>0.84555675926754503</v>
      </c>
      <c r="Y22" s="14">
        <v>0.71626522118002267</v>
      </c>
    </row>
    <row r="23" spans="1:25" x14ac:dyDescent="0.25">
      <c r="A23" s="16" t="s">
        <v>88</v>
      </c>
      <c r="B23" s="14">
        <v>0.5757092852991611</v>
      </c>
      <c r="C23" s="14">
        <v>0.51204199841244658</v>
      </c>
      <c r="D23" s="14">
        <v>0.48773242521295573</v>
      </c>
      <c r="E23" s="14">
        <v>0.47753507046650873</v>
      </c>
      <c r="F23" s="14">
        <v>0.51321087112099784</v>
      </c>
      <c r="G23" s="14">
        <v>0.71873125560793771</v>
      </c>
      <c r="H23" s="14">
        <v>1.0746727222701598</v>
      </c>
      <c r="I23" s="14">
        <v>1.4097246682928735</v>
      </c>
      <c r="J23" s="14">
        <v>1.2642385479290517</v>
      </c>
      <c r="K23" s="14">
        <v>1.1242362949424562</v>
      </c>
      <c r="L23" s="14">
        <v>1.1122196100202864</v>
      </c>
      <c r="M23" s="14">
        <v>1.1670339528084872</v>
      </c>
      <c r="N23" s="14">
        <v>1.2415570413063644</v>
      </c>
      <c r="O23" s="14">
        <v>1.2315410000554883</v>
      </c>
      <c r="P23" s="14">
        <v>1.2972010748336134</v>
      </c>
      <c r="Q23" s="14">
        <v>1.4049092264127785</v>
      </c>
      <c r="R23" s="14">
        <v>1.4909087324256305</v>
      </c>
      <c r="S23" s="14">
        <v>1.5809328927006534</v>
      </c>
      <c r="T23" s="14">
        <v>1.4017584268020484</v>
      </c>
      <c r="U23" s="14">
        <v>1.1749840172000008</v>
      </c>
      <c r="V23" s="14">
        <v>1.0505591899300304</v>
      </c>
      <c r="W23" s="14">
        <v>0.97500016897025177</v>
      </c>
      <c r="X23" s="14">
        <v>0.86429272537421387</v>
      </c>
      <c r="Y23" s="14">
        <v>0.71560078514728587</v>
      </c>
    </row>
    <row r="24" spans="1:25" x14ac:dyDescent="0.25">
      <c r="A24" s="16" t="s">
        <v>89</v>
      </c>
      <c r="B24" s="14">
        <v>9.7021473059231034E-2</v>
      </c>
      <c r="C24" s="14">
        <v>8.8006986058910816E-2</v>
      </c>
      <c r="D24" s="14">
        <v>8.4597768480689575E-2</v>
      </c>
      <c r="E24" s="14">
        <v>8.3135484104941162E-2</v>
      </c>
      <c r="F24" s="14">
        <v>8.8218316223821328E-2</v>
      </c>
      <c r="G24" s="14">
        <v>0.11795869526625759</v>
      </c>
      <c r="H24" s="14">
        <v>0.16936901024797005</v>
      </c>
      <c r="I24" s="14">
        <v>0.21783511700177949</v>
      </c>
      <c r="J24" s="14">
        <v>0.19681793357068961</v>
      </c>
      <c r="K24" s="14">
        <v>0.17635458518072294</v>
      </c>
      <c r="L24" s="14">
        <v>0.17453381878564425</v>
      </c>
      <c r="M24" s="14">
        <v>0.18245233686036139</v>
      </c>
      <c r="N24" s="14">
        <v>0.19327713044774217</v>
      </c>
      <c r="O24" s="14">
        <v>0.19183729215938874</v>
      </c>
      <c r="P24" s="14">
        <v>0.20143161603609777</v>
      </c>
      <c r="Q24" s="14">
        <v>0.21703089562024563</v>
      </c>
      <c r="R24" s="14">
        <v>0.2293430636671121</v>
      </c>
      <c r="S24" s="14">
        <v>0.24208684519706297</v>
      </c>
      <c r="T24" s="14">
        <v>0.21604119184552567</v>
      </c>
      <c r="U24" s="14">
        <v>0.18330327768935162</v>
      </c>
      <c r="V24" s="14">
        <v>0.16543464061439417</v>
      </c>
      <c r="W24" s="14">
        <v>0.15448980386231037</v>
      </c>
      <c r="X24" s="14">
        <v>0.13866067706276541</v>
      </c>
      <c r="Y24" s="14">
        <v>0.11723801657168786</v>
      </c>
    </row>
    <row r="25" spans="1:25" x14ac:dyDescent="0.25">
      <c r="A25" s="16" t="s">
        <v>90</v>
      </c>
      <c r="B25" s="14">
        <v>0.53272246722657868</v>
      </c>
      <c r="C25" s="14">
        <v>0.47740336991144655</v>
      </c>
      <c r="D25" s="14">
        <v>0.45600493115123697</v>
      </c>
      <c r="E25" s="14">
        <v>0.44730070619746604</v>
      </c>
      <c r="F25" s="14">
        <v>0.47803173489726869</v>
      </c>
      <c r="G25" s="14">
        <v>0.65399210113314687</v>
      </c>
      <c r="H25" s="14">
        <v>0.95890847576750227</v>
      </c>
      <c r="I25" s="14">
        <v>1.2448588557922668</v>
      </c>
      <c r="J25" s="14">
        <v>1.1254904872949549</v>
      </c>
      <c r="K25" s="14">
        <v>1.0092597190547323</v>
      </c>
      <c r="L25" s="14">
        <v>0.99982712761504255</v>
      </c>
      <c r="M25" s="14">
        <v>1.0461233952958156</v>
      </c>
      <c r="N25" s="14">
        <v>1.1085660475816117</v>
      </c>
      <c r="O25" s="14">
        <v>1.1000466154789805</v>
      </c>
      <c r="P25" s="14">
        <v>1.1545820514059906</v>
      </c>
      <c r="Q25" s="14">
        <v>1.2452171982568641</v>
      </c>
      <c r="R25" s="14">
        <v>1.3187935592539097</v>
      </c>
      <c r="S25" s="14">
        <v>1.3970347445744546</v>
      </c>
      <c r="T25" s="14">
        <v>1.2470723782628248</v>
      </c>
      <c r="U25" s="14">
        <v>1.0553518953426706</v>
      </c>
      <c r="V25" s="14">
        <v>0.94936809863732796</v>
      </c>
      <c r="W25" s="14">
        <v>0.88229225749325235</v>
      </c>
      <c r="X25" s="14">
        <v>0.78389700977510213</v>
      </c>
      <c r="Y25" s="14">
        <v>0.65361624813983621</v>
      </c>
    </row>
    <row r="26" spans="1:25" x14ac:dyDescent="0.25">
      <c r="A26" s="16" t="s">
        <v>91</v>
      </c>
      <c r="B26" s="14">
        <v>0.51617285578381089</v>
      </c>
      <c r="C26" s="14">
        <v>0.47490406784284922</v>
      </c>
      <c r="D26" s="14">
        <v>0.45888544945458354</v>
      </c>
      <c r="E26" s="14">
        <v>0.45242308481650845</v>
      </c>
      <c r="F26" s="14">
        <v>0.47529564210459957</v>
      </c>
      <c r="G26" s="14">
        <v>0.60573245747736082</v>
      </c>
      <c r="H26" s="14">
        <v>0.83186934763607789</v>
      </c>
      <c r="I26" s="14">
        <v>1.043772611259226</v>
      </c>
      <c r="J26" s="14">
        <v>0.95573667457998335</v>
      </c>
      <c r="K26" s="14">
        <v>0.87010622986478525</v>
      </c>
      <c r="L26" s="14">
        <v>0.86327041660365744</v>
      </c>
      <c r="M26" s="14">
        <v>0.89754278540736943</v>
      </c>
      <c r="N26" s="14">
        <v>0.94366559358186741</v>
      </c>
      <c r="O26" s="14">
        <v>0.93734651971758887</v>
      </c>
      <c r="P26" s="14">
        <v>0.97752930595785137</v>
      </c>
      <c r="Q26" s="14">
        <v>1.0445562591240227</v>
      </c>
      <c r="R26" s="14">
        <v>1.0992166213540244</v>
      </c>
      <c r="S26" s="14">
        <v>1.15758981697282</v>
      </c>
      <c r="T26" s="14">
        <v>1.0468558026562236</v>
      </c>
      <c r="U26" s="14">
        <v>0.90489002024836673</v>
      </c>
      <c r="V26" s="14">
        <v>0.8262485291885997</v>
      </c>
      <c r="W26" s="14">
        <v>0.77631430610198093</v>
      </c>
      <c r="X26" s="14">
        <v>0.70285995369340903</v>
      </c>
      <c r="Y26" s="14">
        <v>0.6059193566861677</v>
      </c>
    </row>
    <row r="27" spans="1:25" x14ac:dyDescent="0.25">
      <c r="A27" s="16" t="s">
        <v>92</v>
      </c>
      <c r="B27" s="14">
        <v>0.24948137108384996</v>
      </c>
      <c r="C27" s="14">
        <v>0.21427119358019853</v>
      </c>
      <c r="D27" s="14">
        <v>0.20102883128807031</v>
      </c>
      <c r="E27" s="14">
        <v>0.19527550298189519</v>
      </c>
      <c r="F27" s="14">
        <v>0.2152001613503057</v>
      </c>
      <c r="G27" s="14">
        <v>0.33111525635520367</v>
      </c>
      <c r="H27" s="14">
        <v>0.53166386730005266</v>
      </c>
      <c r="I27" s="14">
        <v>0.72116747557709115</v>
      </c>
      <c r="J27" s="14">
        <v>0.63600835915752119</v>
      </c>
      <c r="K27" s="14">
        <v>0.55463209669431013</v>
      </c>
      <c r="L27" s="14">
        <v>0.54725067897958302</v>
      </c>
      <c r="M27" s="14">
        <v>0.57853578871429667</v>
      </c>
      <c r="N27" s="14">
        <v>0.62143415697786286</v>
      </c>
      <c r="O27" s="14">
        <v>0.61576121636527525</v>
      </c>
      <c r="P27" s="14">
        <v>0.65390858662111406</v>
      </c>
      <c r="Q27" s="14">
        <v>0.71562731239445376</v>
      </c>
      <c r="R27" s="14">
        <v>0.76402463231669204</v>
      </c>
      <c r="S27" s="14">
        <v>0.81379560211703728</v>
      </c>
      <c r="T27" s="14">
        <v>0.71053376862071471</v>
      </c>
      <c r="U27" s="14">
        <v>0.58123908729500495</v>
      </c>
      <c r="V27" s="14">
        <v>0.51087660758653386</v>
      </c>
      <c r="W27" s="14">
        <v>0.46969192106755897</v>
      </c>
      <c r="X27" s="14">
        <v>0.40963786181678774</v>
      </c>
      <c r="Y27" s="14">
        <v>0.32767365725704584</v>
      </c>
    </row>
    <row r="28" spans="1:25" x14ac:dyDescent="0.25">
      <c r="A28" s="16" t="s">
        <v>93</v>
      </c>
      <c r="B28" s="14">
        <v>0.25991029352033745</v>
      </c>
      <c r="C28" s="14">
        <v>0.23617564812663583</v>
      </c>
      <c r="D28" s="14">
        <v>0.22710769805535888</v>
      </c>
      <c r="E28" s="14">
        <v>0.22330933455042362</v>
      </c>
      <c r="F28" s="14">
        <v>0.23660363317646496</v>
      </c>
      <c r="G28" s="14">
        <v>0.31312915388121487</v>
      </c>
      <c r="H28" s="14">
        <v>0.4456762943604351</v>
      </c>
      <c r="I28" s="14">
        <v>0.57042926092670176</v>
      </c>
      <c r="J28" s="14">
        <v>0.51628627204699018</v>
      </c>
      <c r="K28" s="14">
        <v>0.46420308365114171</v>
      </c>
      <c r="L28" s="14">
        <v>0.45974357278257783</v>
      </c>
      <c r="M28" s="14">
        <v>0.48015124270657733</v>
      </c>
      <c r="N28" s="14">
        <v>0.50788656894929896</v>
      </c>
      <c r="O28" s="14">
        <v>0.5041563438563289</v>
      </c>
      <c r="P28" s="14">
        <v>0.52858347536829076</v>
      </c>
      <c r="Q28" s="14">
        <v>0.56867707006276424</v>
      </c>
      <c r="R28" s="14">
        <v>0.60071400219175319</v>
      </c>
      <c r="S28" s="14">
        <v>0.63427469963108196</v>
      </c>
      <c r="T28" s="14">
        <v>0.56759452792294707</v>
      </c>
      <c r="U28" s="14">
        <v>0.48316147694406986</v>
      </c>
      <c r="V28" s="14">
        <v>0.43681952915705746</v>
      </c>
      <c r="W28" s="14">
        <v>0.4086712688927755</v>
      </c>
      <c r="X28" s="14">
        <v>0.36740433604253264</v>
      </c>
      <c r="Y28" s="14">
        <v>0.31200912163162775</v>
      </c>
    </row>
    <row r="29" spans="1:25" x14ac:dyDescent="0.25">
      <c r="A29" s="16" t="s">
        <v>94</v>
      </c>
      <c r="B29" s="14">
        <v>0.19440095628479828</v>
      </c>
      <c r="C29" s="14">
        <v>0.17754646165043603</v>
      </c>
      <c r="D29" s="14">
        <v>0.17095810923125557</v>
      </c>
      <c r="E29" s="14">
        <v>0.16834492413912078</v>
      </c>
      <c r="F29" s="14">
        <v>0.17764162026842725</v>
      </c>
      <c r="G29" s="14">
        <v>0.23075853811087904</v>
      </c>
      <c r="H29" s="14">
        <v>0.32281000319453035</v>
      </c>
      <c r="I29" s="14">
        <v>0.40884137417862343</v>
      </c>
      <c r="J29" s="14">
        <v>0.37441729170058291</v>
      </c>
      <c r="K29" s="14">
        <v>0.34035061614207868</v>
      </c>
      <c r="L29" s="14">
        <v>0.33772747062890651</v>
      </c>
      <c r="M29" s="14">
        <v>0.35150202340768999</v>
      </c>
      <c r="N29" s="14">
        <v>0.36995280682772924</v>
      </c>
      <c r="O29" s="14">
        <v>0.36740270075402892</v>
      </c>
      <c r="P29" s="14">
        <v>0.38339302417647192</v>
      </c>
      <c r="Q29" s="14">
        <v>0.41027397539155941</v>
      </c>
      <c r="R29" s="14">
        <v>0.43240591529925754</v>
      </c>
      <c r="S29" s="14">
        <v>0.45624952614952707</v>
      </c>
      <c r="T29" s="14">
        <v>0.41198124415009491</v>
      </c>
      <c r="U29" s="14">
        <v>0.3548908382298338</v>
      </c>
      <c r="V29" s="14">
        <v>0.32312862824869643</v>
      </c>
      <c r="W29" s="14">
        <v>0.30214402638447452</v>
      </c>
      <c r="X29" s="14">
        <v>0.27142321827642052</v>
      </c>
      <c r="Y29" s="14">
        <v>0.23122690922235978</v>
      </c>
    </row>
    <row r="30" spans="1:25" x14ac:dyDescent="0.25">
      <c r="A30" s="16" t="s">
        <v>95</v>
      </c>
      <c r="B30" s="14">
        <v>0.37334460752946425</v>
      </c>
      <c r="C30" s="14">
        <v>0.34918313227651354</v>
      </c>
      <c r="D30" s="14">
        <v>0.33922613773244098</v>
      </c>
      <c r="E30" s="14">
        <v>0.33576930359804324</v>
      </c>
      <c r="F30" s="14">
        <v>0.34860166800952574</v>
      </c>
      <c r="G30" s="14">
        <v>0.41919016038240298</v>
      </c>
      <c r="H30" s="14">
        <v>0.54200678207159392</v>
      </c>
      <c r="I30" s="14">
        <v>0.65486017905137073</v>
      </c>
      <c r="J30" s="14">
        <v>0.61767209044125571</v>
      </c>
      <c r="K30" s="14">
        <v>0.57887312563776394</v>
      </c>
      <c r="L30" s="14">
        <v>0.57698222429083257</v>
      </c>
      <c r="M30" s="14">
        <v>0.59426162154368156</v>
      </c>
      <c r="N30" s="14">
        <v>0.6164313149683851</v>
      </c>
      <c r="O30" s="14">
        <v>0.61311542983412837</v>
      </c>
      <c r="P30" s="14">
        <v>0.63137545617594748</v>
      </c>
      <c r="Q30" s="14">
        <v>0.66444127110064433</v>
      </c>
      <c r="R30" s="14">
        <v>0.69404235186546059</v>
      </c>
      <c r="S30" s="14">
        <v>0.72826222700015575</v>
      </c>
      <c r="T30" s="14">
        <v>0.67540298558417422</v>
      </c>
      <c r="U30" s="14">
        <v>0.60342206014495714</v>
      </c>
      <c r="V30" s="14">
        <v>0.56183143881048103</v>
      </c>
      <c r="W30" s="14">
        <v>0.53000228582264697</v>
      </c>
      <c r="X30" s="14">
        <v>0.48277050132387445</v>
      </c>
      <c r="Y30" s="14">
        <v>0.42420720066136114</v>
      </c>
    </row>
    <row r="31" spans="1:25" x14ac:dyDescent="0.25">
      <c r="A31" s="16" t="s">
        <v>96</v>
      </c>
      <c r="B31" s="14">
        <v>1.7116882144700778</v>
      </c>
      <c r="C31" s="14">
        <v>1.5340875597490549</v>
      </c>
      <c r="D31" s="14">
        <v>1.4677049069333847</v>
      </c>
      <c r="E31" s="14">
        <v>1.4384524353191859</v>
      </c>
      <c r="F31" s="14">
        <v>1.5393505577365274</v>
      </c>
      <c r="G31" s="14">
        <v>2.1311942536881894</v>
      </c>
      <c r="H31" s="14">
        <v>3.1541632351097784</v>
      </c>
      <c r="I31" s="14">
        <v>4.1218186071619618</v>
      </c>
      <c r="J31" s="14">
        <v>3.6858692168434621</v>
      </c>
      <c r="K31" s="14">
        <v>3.2673352456706986</v>
      </c>
      <c r="L31" s="14">
        <v>3.2285999624739832</v>
      </c>
      <c r="M31" s="14">
        <v>3.3883862236867643</v>
      </c>
      <c r="N31" s="14">
        <v>3.6082080194956392</v>
      </c>
      <c r="O31" s="14">
        <v>3.5793203971250946</v>
      </c>
      <c r="P31" s="14">
        <v>3.7754856839910533</v>
      </c>
      <c r="Q31" s="14">
        <v>4.0911935995703512</v>
      </c>
      <c r="R31" s="14">
        <v>4.3370198164731963</v>
      </c>
      <c r="S31" s="14">
        <v>4.5880337433251128</v>
      </c>
      <c r="T31" s="14">
        <v>4.0586550453709531</v>
      </c>
      <c r="U31" s="14">
        <v>3.3985619389424828</v>
      </c>
      <c r="V31" s="14">
        <v>3.0404830063908586</v>
      </c>
      <c r="W31" s="14">
        <v>2.8307789734853159</v>
      </c>
      <c r="X31" s="14">
        <v>2.5270598907348187</v>
      </c>
      <c r="Y31" s="14">
        <v>2.1103403125009277</v>
      </c>
    </row>
    <row r="32" spans="1:25" x14ac:dyDescent="0.25">
      <c r="A32" s="16" t="s">
        <v>97</v>
      </c>
      <c r="B32" s="14">
        <v>0.37143143139270085</v>
      </c>
      <c r="C32" s="14">
        <v>0.3411488300754969</v>
      </c>
      <c r="D32" s="14">
        <v>0.32903710041179063</v>
      </c>
      <c r="E32" s="14">
        <v>0.32449687098213292</v>
      </c>
      <c r="F32" s="14">
        <v>0.3409353654142655</v>
      </c>
      <c r="G32" s="14">
        <v>0.43280888221621905</v>
      </c>
      <c r="H32" s="14">
        <v>0.59242286021923962</v>
      </c>
      <c r="I32" s="14">
        <v>0.74065315414420341</v>
      </c>
      <c r="J32" s="14">
        <v>0.68458187963100325</v>
      </c>
      <c r="K32" s="14">
        <v>0.62874888410393892</v>
      </c>
      <c r="L32" s="14">
        <v>0.62503699183709815</v>
      </c>
      <c r="M32" s="14">
        <v>0.64846477699978089</v>
      </c>
      <c r="N32" s="14">
        <v>0.67932336033284391</v>
      </c>
      <c r="O32" s="14">
        <v>0.67492352156471536</v>
      </c>
      <c r="P32" s="14">
        <v>0.70115653258057797</v>
      </c>
      <c r="Q32" s="14">
        <v>0.74652503743675425</v>
      </c>
      <c r="R32" s="14">
        <v>0.78515126655797651</v>
      </c>
      <c r="S32" s="14">
        <v>0.82801229744384908</v>
      </c>
      <c r="T32" s="14">
        <v>0.75415206312671246</v>
      </c>
      <c r="U32" s="14">
        <v>0.65685753600398589</v>
      </c>
      <c r="V32" s="14">
        <v>0.60190090510561156</v>
      </c>
      <c r="W32" s="14">
        <v>0.56399529261487547</v>
      </c>
      <c r="X32" s="14">
        <v>0.50782249266773827</v>
      </c>
      <c r="Y32" s="14">
        <v>0.4359775672765952</v>
      </c>
    </row>
    <row r="33" spans="1:25" x14ac:dyDescent="0.25">
      <c r="A33" s="16" t="s">
        <v>98</v>
      </c>
      <c r="B33" s="14">
        <v>0.25148530352937865</v>
      </c>
      <c r="C33" s="14">
        <v>0.22738213178267463</v>
      </c>
      <c r="D33" s="14">
        <v>0.21796443103443125</v>
      </c>
      <c r="E33" s="14">
        <v>0.21422505207905909</v>
      </c>
      <c r="F33" s="14">
        <v>0.22752400160956984</v>
      </c>
      <c r="G33" s="14">
        <v>0.30317109244617785</v>
      </c>
      <c r="H33" s="14">
        <v>0.43434695828360148</v>
      </c>
      <c r="I33" s="14">
        <v>0.55701409234744659</v>
      </c>
      <c r="J33" s="14">
        <v>0.50723859670871496</v>
      </c>
      <c r="K33" s="14">
        <v>0.45843984086988254</v>
      </c>
      <c r="L33" s="14">
        <v>0.45467348152348286</v>
      </c>
      <c r="M33" s="14">
        <v>0.47439199167349655</v>
      </c>
      <c r="N33" s="14">
        <v>0.50081247128847861</v>
      </c>
      <c r="O33" s="14">
        <v>0.49716289277826275</v>
      </c>
      <c r="P33" s="14">
        <v>0.52006781595439955</v>
      </c>
      <c r="Q33" s="14">
        <v>0.55855363950348025</v>
      </c>
      <c r="R33" s="14">
        <v>0.59022108114586913</v>
      </c>
      <c r="S33" s="14">
        <v>0.62431888859354356</v>
      </c>
      <c r="T33" s="14">
        <v>0.56092653606565379</v>
      </c>
      <c r="U33" s="14">
        <v>0.47920356992524515</v>
      </c>
      <c r="V33" s="14">
        <v>0.4337494962268551</v>
      </c>
      <c r="W33" s="14">
        <v>0.4042025556202416</v>
      </c>
      <c r="X33" s="14">
        <v>0.36074377139321689</v>
      </c>
      <c r="Y33" s="14">
        <v>0.30380587274957133</v>
      </c>
    </row>
    <row r="34" spans="1:25" x14ac:dyDescent="0.25">
      <c r="A34" s="16" t="s">
        <v>99</v>
      </c>
      <c r="B34" s="14">
        <v>0.71470355726288815</v>
      </c>
      <c r="C34" s="14">
        <v>0.63706784115373083</v>
      </c>
      <c r="D34" s="14">
        <v>0.60684362213318555</v>
      </c>
      <c r="E34" s="14">
        <v>0.59473709893551985</v>
      </c>
      <c r="F34" s="14">
        <v>0.63767886416755859</v>
      </c>
      <c r="G34" s="14">
        <v>0.88340928909787475</v>
      </c>
      <c r="H34" s="14">
        <v>1.3092063598602097</v>
      </c>
      <c r="I34" s="14">
        <v>1.7076629963633301</v>
      </c>
      <c r="J34" s="14">
        <v>1.5458284290504167</v>
      </c>
      <c r="K34" s="14">
        <v>1.3864948638414121</v>
      </c>
      <c r="L34" s="14">
        <v>1.3739623078980407</v>
      </c>
      <c r="M34" s="14">
        <v>1.4380045558290191</v>
      </c>
      <c r="N34" s="14">
        <v>1.5240228193978904</v>
      </c>
      <c r="O34" s="14">
        <v>1.5121946984136452</v>
      </c>
      <c r="P34" s="14">
        <v>1.5869715341493169</v>
      </c>
      <c r="Q34" s="14">
        <v>1.7121070994085228</v>
      </c>
      <c r="R34" s="14">
        <v>1.8145633561790031</v>
      </c>
      <c r="S34" s="14">
        <v>1.9243831171464261</v>
      </c>
      <c r="T34" s="14">
        <v>1.7179228865225258</v>
      </c>
      <c r="U34" s="14">
        <v>1.4525791774071219</v>
      </c>
      <c r="V34" s="14">
        <v>1.3053268391605388</v>
      </c>
      <c r="W34" s="14">
        <v>1.2094310905856105</v>
      </c>
      <c r="X34" s="14">
        <v>1.0690358501844972</v>
      </c>
      <c r="Y34" s="14">
        <v>0.88452128712016098</v>
      </c>
    </row>
    <row r="35" spans="1:25" x14ac:dyDescent="0.25">
      <c r="A35" s="16" t="s">
        <v>100</v>
      </c>
      <c r="B35" s="14">
        <v>1.2266835008311787</v>
      </c>
      <c r="C35" s="14">
        <v>1.1578438870372443</v>
      </c>
      <c r="D35" s="14">
        <v>1.1308383457389672</v>
      </c>
      <c r="E35" s="14">
        <v>1.1202196222892196</v>
      </c>
      <c r="F35" s="14">
        <v>1.1580974552191685</v>
      </c>
      <c r="G35" s="14">
        <v>1.3743556024705887</v>
      </c>
      <c r="H35" s="14">
        <v>1.749139083131205</v>
      </c>
      <c r="I35" s="14">
        <v>2.0989945643555679</v>
      </c>
      <c r="J35" s="14">
        <v>1.9611277173849708</v>
      </c>
      <c r="K35" s="14">
        <v>1.8238763240378983</v>
      </c>
      <c r="L35" s="14">
        <v>1.8135142885293489</v>
      </c>
      <c r="M35" s="14">
        <v>1.8693101232560037</v>
      </c>
      <c r="N35" s="14">
        <v>1.9438640881463238</v>
      </c>
      <c r="O35" s="14">
        <v>1.933512508954105</v>
      </c>
      <c r="P35" s="14">
        <v>1.9979451168159752</v>
      </c>
      <c r="Q35" s="14">
        <v>2.1067071037509741</v>
      </c>
      <c r="R35" s="14">
        <v>2.1967016001299946</v>
      </c>
      <c r="S35" s="14">
        <v>2.294094583692202</v>
      </c>
      <c r="T35" s="14">
        <v>2.1152824315744625</v>
      </c>
      <c r="U35" s="14">
        <v>1.8839608729847954</v>
      </c>
      <c r="V35" s="14">
        <v>1.7549747046732134</v>
      </c>
      <c r="W35" s="14">
        <v>1.6684927714345268</v>
      </c>
      <c r="X35" s="14">
        <v>1.5419727767261855</v>
      </c>
      <c r="Y35" s="14">
        <v>1.3770863660230843</v>
      </c>
    </row>
    <row r="36" spans="1:25" x14ac:dyDescent="0.25">
      <c r="A36" s="16" t="s">
        <v>101</v>
      </c>
      <c r="B36" s="14">
        <v>0.62302991171392219</v>
      </c>
      <c r="C36" s="14">
        <v>0.58023692675983329</v>
      </c>
      <c r="D36" s="14">
        <v>0.56368239657056629</v>
      </c>
      <c r="E36" s="14">
        <v>0.55694990428792246</v>
      </c>
      <c r="F36" s="14">
        <v>0.58072101799692355</v>
      </c>
      <c r="G36" s="14">
        <v>0.71694768093150141</v>
      </c>
      <c r="H36" s="14">
        <v>0.95298294994310062</v>
      </c>
      <c r="I36" s="14">
        <v>1.1743118002543302</v>
      </c>
      <c r="J36" s="14">
        <v>1.0821625271629873</v>
      </c>
      <c r="K36" s="14">
        <v>0.99227816333100516</v>
      </c>
      <c r="L36" s="14">
        <v>0.98498661329995596</v>
      </c>
      <c r="M36" s="14">
        <v>1.0207930013380899</v>
      </c>
      <c r="N36" s="14">
        <v>1.0690846589273946</v>
      </c>
      <c r="O36" s="14">
        <v>1.0624952562536851</v>
      </c>
      <c r="P36" s="14">
        <v>1.1046690976546729</v>
      </c>
      <c r="Q36" s="14">
        <v>1.1747662200960858</v>
      </c>
      <c r="R36" s="14">
        <v>1.2316765126352007</v>
      </c>
      <c r="S36" s="14">
        <v>1.2922013594401007</v>
      </c>
      <c r="T36" s="14">
        <v>1.1762249349840022</v>
      </c>
      <c r="U36" s="14">
        <v>1.0279437880430864</v>
      </c>
      <c r="V36" s="14">
        <v>0.94596923316159409</v>
      </c>
      <c r="W36" s="14">
        <v>0.89392043923238096</v>
      </c>
      <c r="X36" s="14">
        <v>0.81764000208903709</v>
      </c>
      <c r="Y36" s="14">
        <v>0.7166689842360765</v>
      </c>
    </row>
    <row r="37" spans="1:25" x14ac:dyDescent="0.25">
      <c r="A37" s="16" t="s">
        <v>102</v>
      </c>
      <c r="B37" s="14">
        <v>0.27247056930097685</v>
      </c>
      <c r="C37" s="14">
        <v>0.24134078589116487</v>
      </c>
      <c r="D37" s="14">
        <v>0.22949884826718467</v>
      </c>
      <c r="E37" s="14">
        <v>0.22448800971130112</v>
      </c>
      <c r="F37" s="14">
        <v>0.24197408731968917</v>
      </c>
      <c r="G37" s="14">
        <v>0.34254951807682188</v>
      </c>
      <c r="H37" s="14">
        <v>0.51678571829659714</v>
      </c>
      <c r="I37" s="14">
        <v>0.68102057442952557</v>
      </c>
      <c r="J37" s="14">
        <v>0.60835066764599544</v>
      </c>
      <c r="K37" s="14">
        <v>0.53903344937825737</v>
      </c>
      <c r="L37" s="14">
        <v>0.5329970510420543</v>
      </c>
      <c r="M37" s="14">
        <v>0.56001055716430714</v>
      </c>
      <c r="N37" s="14">
        <v>0.5968166144537379</v>
      </c>
      <c r="O37" s="14">
        <v>0.59189007967470419</v>
      </c>
      <c r="P37" s="14">
        <v>0.62439553621773625</v>
      </c>
      <c r="Q37" s="14">
        <v>0.67752957428496963</v>
      </c>
      <c r="R37" s="14">
        <v>0.71976154347296051</v>
      </c>
      <c r="S37" s="14">
        <v>0.76377500080683514</v>
      </c>
      <c r="T37" s="14">
        <v>0.67525618745352278</v>
      </c>
      <c r="U37" s="14">
        <v>0.56352738876507269</v>
      </c>
      <c r="V37" s="14">
        <v>0.50235127954464665</v>
      </c>
      <c r="W37" s="14">
        <v>0.46604609697976135</v>
      </c>
      <c r="X37" s="14">
        <v>0.41267968870213978</v>
      </c>
      <c r="Y37" s="14">
        <v>0.34064486646275893</v>
      </c>
    </row>
    <row r="38" spans="1:25" x14ac:dyDescent="0.25">
      <c r="A38" s="16" t="s">
        <v>103</v>
      </c>
      <c r="B38" s="14">
        <v>0.34180024903931677</v>
      </c>
      <c r="C38" s="14">
        <v>0.31449864114792708</v>
      </c>
      <c r="D38" s="14">
        <v>0.30346681390207803</v>
      </c>
      <c r="E38" s="14">
        <v>0.29943695533487497</v>
      </c>
      <c r="F38" s="14">
        <v>0.31414875592209968</v>
      </c>
      <c r="G38" s="14">
        <v>0.396381082347873</v>
      </c>
      <c r="H38" s="14">
        <v>0.53920981577849236</v>
      </c>
      <c r="I38" s="14">
        <v>0.67132775945652234</v>
      </c>
      <c r="J38" s="14">
        <v>0.62421945328142714</v>
      </c>
      <c r="K38" s="14">
        <v>0.57608371432682048</v>
      </c>
      <c r="L38" s="14">
        <v>0.57314719985682072</v>
      </c>
      <c r="M38" s="14">
        <v>0.59372777564001866</v>
      </c>
      <c r="N38" s="14">
        <v>0.62061001724852427</v>
      </c>
      <c r="O38" s="14">
        <v>0.61671780936699361</v>
      </c>
      <c r="P38" s="14">
        <v>0.63934592842967808</v>
      </c>
      <c r="Q38" s="14">
        <v>0.67904903727981358</v>
      </c>
      <c r="R38" s="14">
        <v>0.71340673840992164</v>
      </c>
      <c r="S38" s="14">
        <v>0.75205717825465812</v>
      </c>
      <c r="T38" s="14">
        <v>0.6877924882646872</v>
      </c>
      <c r="U38" s="14">
        <v>0.60223790830307478</v>
      </c>
      <c r="V38" s="14">
        <v>0.55355556304000975</v>
      </c>
      <c r="W38" s="14">
        <v>0.51822159295716153</v>
      </c>
      <c r="X38" s="14">
        <v>0.46610164606939147</v>
      </c>
      <c r="Y38" s="14">
        <v>0.40019085838321677</v>
      </c>
    </row>
    <row r="39" spans="1:25" x14ac:dyDescent="0.25">
      <c r="A39" s="16" t="s">
        <v>104</v>
      </c>
      <c r="B39" s="14">
        <v>2.5479511724102597</v>
      </c>
      <c r="C39" s="14">
        <v>2.4159241079029994</v>
      </c>
      <c r="D39" s="14">
        <v>2.3650452064256675</v>
      </c>
      <c r="E39" s="14">
        <v>2.3441631537638941</v>
      </c>
      <c r="F39" s="14">
        <v>2.4176922145536124</v>
      </c>
      <c r="G39" s="14">
        <v>2.8462429304197161</v>
      </c>
      <c r="H39" s="14">
        <v>3.5871657545025126</v>
      </c>
      <c r="I39" s="14">
        <v>4.281692446169755</v>
      </c>
      <c r="J39" s="14">
        <v>4.0004034214517024</v>
      </c>
      <c r="K39" s="14">
        <v>3.7192489538488984</v>
      </c>
      <c r="L39" s="14">
        <v>3.6960376901220759</v>
      </c>
      <c r="M39" s="14">
        <v>3.8074528542245201</v>
      </c>
      <c r="N39" s="14">
        <v>3.9580817002607103</v>
      </c>
      <c r="O39" s="14">
        <v>3.9376217914271558</v>
      </c>
      <c r="P39" s="14">
        <v>4.0695219436864445</v>
      </c>
      <c r="Q39" s="14">
        <v>4.2878807813866393</v>
      </c>
      <c r="R39" s="14">
        <v>4.464276314049096</v>
      </c>
      <c r="S39" s="14">
        <v>4.6509955887701402</v>
      </c>
      <c r="T39" s="14">
        <v>4.2891248510152105</v>
      </c>
      <c r="U39" s="14">
        <v>3.8278692728160539</v>
      </c>
      <c r="V39" s="14">
        <v>3.5734497489377275</v>
      </c>
      <c r="W39" s="14">
        <v>3.4058690602504327</v>
      </c>
      <c r="X39" s="14">
        <v>3.1640805293670713</v>
      </c>
      <c r="Y39" s="14">
        <v>2.8437210289455468</v>
      </c>
    </row>
    <row r="40" spans="1:25" x14ac:dyDescent="0.25">
      <c r="A40" s="16" t="s">
        <v>105</v>
      </c>
      <c r="B40" s="14">
        <v>1.1831625954847866</v>
      </c>
      <c r="C40" s="14">
        <v>1.0743040177049856</v>
      </c>
      <c r="D40" s="14">
        <v>1.0334472360703122</v>
      </c>
      <c r="E40" s="14">
        <v>1.0156121679049501</v>
      </c>
      <c r="F40" s="14">
        <v>1.077294277905009</v>
      </c>
      <c r="G40" s="14">
        <v>1.4390127069782679</v>
      </c>
      <c r="H40" s="14">
        <v>2.0641968601603673</v>
      </c>
      <c r="I40" s="14">
        <v>2.6548450708692783</v>
      </c>
      <c r="J40" s="14">
        <v>2.3925975734566611</v>
      </c>
      <c r="K40" s="14">
        <v>2.1393558382081812</v>
      </c>
      <c r="L40" s="14">
        <v>2.1162270771235523</v>
      </c>
      <c r="M40" s="14">
        <v>2.213356745706001</v>
      </c>
      <c r="N40" s="14">
        <v>2.3466894126310009</v>
      </c>
      <c r="O40" s="14">
        <v>2.3290945594158456</v>
      </c>
      <c r="P40" s="14">
        <v>2.4478016406881</v>
      </c>
      <c r="Q40" s="14">
        <v>2.6395165396849318</v>
      </c>
      <c r="R40" s="14">
        <v>2.7894955179198306</v>
      </c>
      <c r="S40" s="14">
        <v>2.9433649307355343</v>
      </c>
      <c r="T40" s="14">
        <v>2.6223671618503435</v>
      </c>
      <c r="U40" s="14">
        <v>2.2210061303118103</v>
      </c>
      <c r="V40" s="14">
        <v>2.0028189773124652</v>
      </c>
      <c r="W40" s="14">
        <v>1.8727375878656913</v>
      </c>
      <c r="X40" s="14">
        <v>1.6845561259414645</v>
      </c>
      <c r="Y40" s="14">
        <v>1.427656933655399</v>
      </c>
    </row>
    <row r="41" spans="1:25" x14ac:dyDescent="0.25">
      <c r="A41" s="16" t="s">
        <v>106</v>
      </c>
      <c r="B41" s="14">
        <v>0.23357507643992875</v>
      </c>
      <c r="C41" s="14">
        <v>0.21017961213290604</v>
      </c>
      <c r="D41" s="14">
        <v>0.20127171854846532</v>
      </c>
      <c r="E41" s="14">
        <v>0.19751043405163254</v>
      </c>
      <c r="F41" s="14">
        <v>0.21064417272424563</v>
      </c>
      <c r="G41" s="14">
        <v>0.28623931405546488</v>
      </c>
      <c r="H41" s="14">
        <v>0.41718513196648843</v>
      </c>
      <c r="I41" s="14">
        <v>0.54056925000074518</v>
      </c>
      <c r="J41" s="14">
        <v>0.48626782235868354</v>
      </c>
      <c r="K41" s="14">
        <v>0.43433205299758448</v>
      </c>
      <c r="L41" s="14">
        <v>0.42982509518138023</v>
      </c>
      <c r="M41" s="14">
        <v>0.45008783199657154</v>
      </c>
      <c r="N41" s="14">
        <v>0.47768134078217617</v>
      </c>
      <c r="O41" s="14">
        <v>0.47398421638461596</v>
      </c>
      <c r="P41" s="14">
        <v>0.49833955434531918</v>
      </c>
      <c r="Q41" s="14">
        <v>0.53818542245857803</v>
      </c>
      <c r="R41" s="14">
        <v>0.56989094839110899</v>
      </c>
      <c r="S41" s="14">
        <v>0.60296970967223851</v>
      </c>
      <c r="T41" s="14">
        <v>0.53661201141028392</v>
      </c>
      <c r="U41" s="14">
        <v>0.45279918388810902</v>
      </c>
      <c r="V41" s="14">
        <v>0.40688508618458885</v>
      </c>
      <c r="W41" s="14">
        <v>0.37945200119229128</v>
      </c>
      <c r="X41" s="14">
        <v>0.33917367705271584</v>
      </c>
      <c r="Y41" s="14">
        <v>0.28487685687454428</v>
      </c>
    </row>
    <row r="42" spans="1:25" x14ac:dyDescent="0.25">
      <c r="A42" s="16" t="s">
        <v>107</v>
      </c>
      <c r="B42" s="14">
        <v>0.23686407807179158</v>
      </c>
      <c r="C42" s="14">
        <v>0.22390948508573924</v>
      </c>
      <c r="D42" s="14">
        <v>0.21868936055082397</v>
      </c>
      <c r="E42" s="14">
        <v>0.21676902709973309</v>
      </c>
      <c r="F42" s="14">
        <v>0.22376373765609586</v>
      </c>
      <c r="G42" s="14">
        <v>0.26299837295026796</v>
      </c>
      <c r="H42" s="14">
        <v>0.3311164953265468</v>
      </c>
      <c r="I42" s="14">
        <v>0.39417536975813278</v>
      </c>
      <c r="J42" s="14">
        <v>0.37155229628210928</v>
      </c>
      <c r="K42" s="14">
        <v>0.34842848578294772</v>
      </c>
      <c r="L42" s="14">
        <v>0.34698231813839553</v>
      </c>
      <c r="M42" s="14">
        <v>0.35681745097867629</v>
      </c>
      <c r="N42" s="14">
        <v>0.36969392540276064</v>
      </c>
      <c r="O42" s="14">
        <v>0.36783748032790137</v>
      </c>
      <c r="P42" s="14">
        <v>0.37870617897496522</v>
      </c>
      <c r="Q42" s="14">
        <v>0.39769971732094617</v>
      </c>
      <c r="R42" s="14">
        <v>0.41406245360705213</v>
      </c>
      <c r="S42" s="14">
        <v>0.43240095005312895</v>
      </c>
      <c r="T42" s="14">
        <v>0.40160803492630526</v>
      </c>
      <c r="U42" s="14">
        <v>0.36073400122384808</v>
      </c>
      <c r="V42" s="14">
        <v>0.33752295442633384</v>
      </c>
      <c r="W42" s="14">
        <v>0.32073316669101293</v>
      </c>
      <c r="X42" s="14">
        <v>0.29601926496554531</v>
      </c>
      <c r="Y42" s="14">
        <v>0.26468338873475589</v>
      </c>
    </row>
    <row r="43" spans="1:25" x14ac:dyDescent="0.25">
      <c r="A43" s="16" t="s">
        <v>108</v>
      </c>
      <c r="B43" s="14">
        <v>1.2740907371126131</v>
      </c>
      <c r="C43" s="14">
        <v>1.1875233565948822</v>
      </c>
      <c r="D43" s="14">
        <v>1.153867811267187</v>
      </c>
      <c r="E43" s="14">
        <v>1.140342602831619</v>
      </c>
      <c r="F43" s="14">
        <v>1.1882689059877827</v>
      </c>
      <c r="G43" s="14">
        <v>1.4631515519134888</v>
      </c>
      <c r="H43" s="14">
        <v>1.9393300026790565</v>
      </c>
      <c r="I43" s="14">
        <v>2.3850456995447216</v>
      </c>
      <c r="J43" s="14">
        <v>2.2039857737561972</v>
      </c>
      <c r="K43" s="14">
        <v>2.0254235295803218</v>
      </c>
      <c r="L43" s="14">
        <v>2.0112818886359376</v>
      </c>
      <c r="M43" s="14">
        <v>2.0829126487827265</v>
      </c>
      <c r="N43" s="14">
        <v>2.1792099090838128</v>
      </c>
      <c r="O43" s="14">
        <v>2.1659906114075733</v>
      </c>
      <c r="P43" s="14">
        <v>2.2497873895617255</v>
      </c>
      <c r="Q43" s="14">
        <v>2.389808599410892</v>
      </c>
      <c r="R43" s="14">
        <v>2.5042422207960842</v>
      </c>
      <c r="S43" s="14">
        <v>2.6266927722398106</v>
      </c>
      <c r="T43" s="14">
        <v>2.3955316683797934</v>
      </c>
      <c r="U43" s="14">
        <v>2.0987790649489915</v>
      </c>
      <c r="V43" s="14">
        <v>1.9342332976410814</v>
      </c>
      <c r="W43" s="14">
        <v>1.8269804343289797</v>
      </c>
      <c r="X43" s="14">
        <v>1.6702379284542048</v>
      </c>
      <c r="Y43" s="14">
        <v>1.4640026648450439</v>
      </c>
    </row>
    <row r="44" spans="1:25" x14ac:dyDescent="0.25">
      <c r="A44" s="16" t="s">
        <v>109</v>
      </c>
      <c r="B44" s="14">
        <v>0.19176572453710866</v>
      </c>
      <c r="C44" s="14">
        <v>0.17192434594480951</v>
      </c>
      <c r="D44" s="14">
        <v>0.16420714940077685</v>
      </c>
      <c r="E44" s="14">
        <v>0.16110900959846905</v>
      </c>
      <c r="F44" s="14">
        <v>0.17209061315550744</v>
      </c>
      <c r="G44" s="14">
        <v>0.23500964982172162</v>
      </c>
      <c r="H44" s="14">
        <v>0.34401856078810467</v>
      </c>
      <c r="I44" s="14">
        <v>0.44604898807256793</v>
      </c>
      <c r="J44" s="14">
        <v>0.40456694538257088</v>
      </c>
      <c r="K44" s="14">
        <v>0.36370470778527486</v>
      </c>
      <c r="L44" s="14">
        <v>0.36047543687503469</v>
      </c>
      <c r="M44" s="14">
        <v>0.37687746389541232</v>
      </c>
      <c r="N44" s="14">
        <v>0.39892143735990127</v>
      </c>
      <c r="O44" s="14">
        <v>0.3958937374981446</v>
      </c>
      <c r="P44" s="14">
        <v>0.41507012249094771</v>
      </c>
      <c r="Q44" s="14">
        <v>0.44712805280734413</v>
      </c>
      <c r="R44" s="14">
        <v>0.47334275460169423</v>
      </c>
      <c r="S44" s="14">
        <v>0.50140886431712184</v>
      </c>
      <c r="T44" s="14">
        <v>0.44849451136211171</v>
      </c>
      <c r="U44" s="14">
        <v>0.38054172358489691</v>
      </c>
      <c r="V44" s="14">
        <v>0.34285290995303708</v>
      </c>
      <c r="W44" s="14">
        <v>0.31832013688989552</v>
      </c>
      <c r="X44" s="14">
        <v>0.28243497047605021</v>
      </c>
      <c r="Y44" s="14">
        <v>0.23523265595475162</v>
      </c>
    </row>
    <row r="45" spans="1:25" x14ac:dyDescent="0.25">
      <c r="A45" s="16" t="s">
        <v>110</v>
      </c>
      <c r="B45" s="14">
        <v>0.4772086088868106</v>
      </c>
      <c r="C45" s="14">
        <v>0.44631683785483195</v>
      </c>
      <c r="D45" s="14">
        <v>0.43434903655902335</v>
      </c>
      <c r="E45" s="14">
        <v>0.42949867815838721</v>
      </c>
      <c r="F45" s="14">
        <v>0.44664209624634582</v>
      </c>
      <c r="G45" s="14">
        <v>0.54508942230781188</v>
      </c>
      <c r="H45" s="14">
        <v>0.71561364303870634</v>
      </c>
      <c r="I45" s="14">
        <v>0.87540297984968318</v>
      </c>
      <c r="J45" s="14">
        <v>0.80965911108938271</v>
      </c>
      <c r="K45" s="14">
        <v>0.7451109728712918</v>
      </c>
      <c r="L45" s="14">
        <v>0.7399103102220983</v>
      </c>
      <c r="M45" s="14">
        <v>0.76567537090068272</v>
      </c>
      <c r="N45" s="14">
        <v>0.80039227715591788</v>
      </c>
      <c r="O45" s="14">
        <v>0.79564691679487276</v>
      </c>
      <c r="P45" s="14">
        <v>0.82593454519126075</v>
      </c>
      <c r="Q45" s="14">
        <v>0.87635249172634633</v>
      </c>
      <c r="R45" s="14">
        <v>0.91736372113721576</v>
      </c>
      <c r="S45" s="14">
        <v>0.96105724627587319</v>
      </c>
      <c r="T45" s="14">
        <v>0.87769256120085681</v>
      </c>
      <c r="U45" s="14">
        <v>0.77098249041047184</v>
      </c>
      <c r="V45" s="14">
        <v>0.71193886849424948</v>
      </c>
      <c r="W45" s="14">
        <v>0.67393883469579441</v>
      </c>
      <c r="X45" s="14">
        <v>0.61839752187941621</v>
      </c>
      <c r="Y45" s="14">
        <v>0.54503473676808578</v>
      </c>
    </row>
    <row r="46" spans="1:25" x14ac:dyDescent="0.25">
      <c r="A46" s="16" t="s">
        <v>111</v>
      </c>
      <c r="B46" s="14">
        <v>0.27144428067739385</v>
      </c>
      <c r="C46" s="14">
        <v>0.25042496183740526</v>
      </c>
      <c r="D46" s="14">
        <v>0.24215226349667807</v>
      </c>
      <c r="E46" s="14">
        <v>0.2389251503477339</v>
      </c>
      <c r="F46" s="14">
        <v>0.25046470699738665</v>
      </c>
      <c r="G46" s="14">
        <v>0.31624918782021549</v>
      </c>
      <c r="H46" s="14">
        <v>0.43027138892291594</v>
      </c>
      <c r="I46" s="14">
        <v>0.53660106457603152</v>
      </c>
      <c r="J46" s="14">
        <v>0.49519884867002606</v>
      </c>
      <c r="K46" s="14">
        <v>0.45381763629209637</v>
      </c>
      <c r="L46" s="14">
        <v>0.45075183906669714</v>
      </c>
      <c r="M46" s="14">
        <v>0.46765892500497963</v>
      </c>
      <c r="N46" s="14">
        <v>0.49019840239296075</v>
      </c>
      <c r="O46" s="14">
        <v>0.48705551018946847</v>
      </c>
      <c r="P46" s="14">
        <v>0.50648448037677241</v>
      </c>
      <c r="Q46" s="14">
        <v>0.53940655545430682</v>
      </c>
      <c r="R46" s="14">
        <v>0.56677367956553582</v>
      </c>
      <c r="S46" s="14">
        <v>0.59651347547629929</v>
      </c>
      <c r="T46" s="14">
        <v>0.54247180855504751</v>
      </c>
      <c r="U46" s="14">
        <v>0.47235816925181351</v>
      </c>
      <c r="V46" s="14">
        <v>0.43318072671966579</v>
      </c>
      <c r="W46" s="14">
        <v>0.40662737301927737</v>
      </c>
      <c r="X46" s="14">
        <v>0.3677730290774498</v>
      </c>
      <c r="Y46" s="14">
        <v>0.31731107773184519</v>
      </c>
    </row>
    <row r="47" spans="1:25" x14ac:dyDescent="0.25">
      <c r="A47" s="16" t="s">
        <v>112</v>
      </c>
      <c r="B47" s="14">
        <v>0.43722586020069926</v>
      </c>
      <c r="C47" s="14">
        <v>0.39110387295906601</v>
      </c>
      <c r="D47" s="14">
        <v>0.37340743798650683</v>
      </c>
      <c r="E47" s="14">
        <v>0.36606882403756275</v>
      </c>
      <c r="F47" s="14">
        <v>0.39183007568321337</v>
      </c>
      <c r="G47" s="14">
        <v>0.53990050578145865</v>
      </c>
      <c r="H47" s="14">
        <v>0.79639712116734818</v>
      </c>
      <c r="I47" s="14">
        <v>1.0375070117055181</v>
      </c>
      <c r="J47" s="14">
        <v>0.9343057278817829</v>
      </c>
      <c r="K47" s="14">
        <v>0.83457049544331241</v>
      </c>
      <c r="L47" s="14">
        <v>0.82617928637963733</v>
      </c>
      <c r="M47" s="14">
        <v>0.86547373798858462</v>
      </c>
      <c r="N47" s="14">
        <v>0.91874113990709372</v>
      </c>
      <c r="O47" s="14">
        <v>0.91154235789856641</v>
      </c>
      <c r="P47" s="14">
        <v>0.95832496047208182</v>
      </c>
      <c r="Q47" s="14">
        <v>1.0354327163841761</v>
      </c>
      <c r="R47" s="14">
        <v>1.0973756685736193</v>
      </c>
      <c r="S47" s="14">
        <v>1.1625977511865486</v>
      </c>
      <c r="T47" s="14">
        <v>1.0345800277181321</v>
      </c>
      <c r="U47" s="14">
        <v>0.8719554601332129</v>
      </c>
      <c r="V47" s="14">
        <v>0.78248128307569687</v>
      </c>
      <c r="W47" s="14">
        <v>0.7273012538697945</v>
      </c>
      <c r="X47" s="14">
        <v>0.64641619344757384</v>
      </c>
      <c r="Y47" s="14">
        <v>0.53836249099988542</v>
      </c>
    </row>
    <row r="48" spans="1:25" x14ac:dyDescent="0.25">
      <c r="A48" s="16" t="s">
        <v>113</v>
      </c>
      <c r="B48" s="14">
        <v>9.8031949372288735E-2</v>
      </c>
      <c r="C48" s="14">
        <v>8.7268493560931304E-2</v>
      </c>
      <c r="D48" s="14">
        <v>8.3244797390729833E-2</v>
      </c>
      <c r="E48" s="14">
        <v>8.1472288210078209E-2</v>
      </c>
      <c r="F48" s="14">
        <v>8.7586633603209146E-2</v>
      </c>
      <c r="G48" s="14">
        <v>0.12341989095996725</v>
      </c>
      <c r="H48" s="14">
        <v>0.18536283113981222</v>
      </c>
      <c r="I48" s="14">
        <v>0.24395920987920394</v>
      </c>
      <c r="J48" s="14">
        <v>0.2175163240672181</v>
      </c>
      <c r="K48" s="14">
        <v>0.19216265440950944</v>
      </c>
      <c r="L48" s="14">
        <v>0.18981725275890154</v>
      </c>
      <c r="M48" s="14">
        <v>0.19949824230809149</v>
      </c>
      <c r="N48" s="14">
        <v>0.21281559588581236</v>
      </c>
      <c r="O48" s="14">
        <v>0.21106525625007677</v>
      </c>
      <c r="P48" s="14">
        <v>0.22294847281444974</v>
      </c>
      <c r="Q48" s="14">
        <v>0.24207562457920817</v>
      </c>
      <c r="R48" s="14">
        <v>0.25697144124819193</v>
      </c>
      <c r="S48" s="14">
        <v>0.27218414026574378</v>
      </c>
      <c r="T48" s="14">
        <v>0.24011339249841721</v>
      </c>
      <c r="U48" s="14">
        <v>0.20011987223691674</v>
      </c>
      <c r="V48" s="14">
        <v>0.17842308155749037</v>
      </c>
      <c r="W48" s="14">
        <v>0.16574819536415608</v>
      </c>
      <c r="X48" s="14">
        <v>0.14737388680750849</v>
      </c>
      <c r="Y48" s="14">
        <v>0.1221610236018997</v>
      </c>
    </row>
    <row r="49" spans="1:25" x14ac:dyDescent="0.25">
      <c r="A49" s="16" t="s">
        <v>114</v>
      </c>
      <c r="B49" s="14">
        <v>0.27883997279270073</v>
      </c>
      <c r="C49" s="14">
        <v>0.25275892303086189</v>
      </c>
      <c r="D49" s="14">
        <v>0.24296104825813397</v>
      </c>
      <c r="E49" s="14">
        <v>0.23869316583143674</v>
      </c>
      <c r="F49" s="14">
        <v>0.25346254335065532</v>
      </c>
      <c r="G49" s="14">
        <v>0.34003725906235754</v>
      </c>
      <c r="H49" s="14">
        <v>0.4896763331155331</v>
      </c>
      <c r="I49" s="14">
        <v>0.6310145362335795</v>
      </c>
      <c r="J49" s="14">
        <v>0.56841418822128709</v>
      </c>
      <c r="K49" s="14">
        <v>0.50791991685020177</v>
      </c>
      <c r="L49" s="14">
        <v>0.50241192527750622</v>
      </c>
      <c r="M49" s="14">
        <v>0.52563888115525659</v>
      </c>
      <c r="N49" s="14">
        <v>0.55750724288674691</v>
      </c>
      <c r="O49" s="14">
        <v>0.5532978139793594</v>
      </c>
      <c r="P49" s="14">
        <v>0.5816552588086108</v>
      </c>
      <c r="Q49" s="14">
        <v>0.62749001107607005</v>
      </c>
      <c r="R49" s="14">
        <v>0.66338503462232024</v>
      </c>
      <c r="S49" s="14">
        <v>0.70025077504090683</v>
      </c>
      <c r="T49" s="14">
        <v>0.62353313213390549</v>
      </c>
      <c r="U49" s="14">
        <v>0.52754831965977123</v>
      </c>
      <c r="V49" s="14">
        <v>0.47534392606725839</v>
      </c>
      <c r="W49" s="14">
        <v>0.44413330436875265</v>
      </c>
      <c r="X49" s="14">
        <v>0.39897690282805048</v>
      </c>
      <c r="Y49" s="14">
        <v>0.33739408738066012</v>
      </c>
    </row>
    <row r="50" spans="1:25" x14ac:dyDescent="0.25">
      <c r="A50" s="16" t="s">
        <v>115</v>
      </c>
      <c r="B50" s="14">
        <v>0.11020939731440099</v>
      </c>
      <c r="C50" s="14">
        <v>0.10285747469759954</v>
      </c>
      <c r="D50" s="14">
        <v>0.1000210825652816</v>
      </c>
      <c r="E50" s="14">
        <v>9.8860073940432058E-2</v>
      </c>
      <c r="F50" s="14">
        <v>0.1029514450753895</v>
      </c>
      <c r="G50" s="14">
        <v>0.12656699378424632</v>
      </c>
      <c r="H50" s="14">
        <v>0.16744778343264585</v>
      </c>
      <c r="I50" s="14">
        <v>0.20579006299202024</v>
      </c>
      <c r="J50" s="14">
        <v>0.18993554381710293</v>
      </c>
      <c r="K50" s="14">
        <v>0.17434219431476192</v>
      </c>
      <c r="L50" s="14">
        <v>0.17306135963740199</v>
      </c>
      <c r="M50" s="14">
        <v>0.1792500918029418</v>
      </c>
      <c r="N50" s="14">
        <v>0.18761110418385241</v>
      </c>
      <c r="O50" s="14">
        <v>0.18647391838273086</v>
      </c>
      <c r="P50" s="14">
        <v>0.19378963343864225</v>
      </c>
      <c r="Q50" s="14">
        <v>0.20591475834658202</v>
      </c>
      <c r="R50" s="14">
        <v>0.21572405189289906</v>
      </c>
      <c r="S50" s="14">
        <v>0.22612175381740723</v>
      </c>
      <c r="T50" s="14">
        <v>0.20603724682198871</v>
      </c>
      <c r="U50" s="14">
        <v>0.18041386884887683</v>
      </c>
      <c r="V50" s="14">
        <v>0.16627116017150251</v>
      </c>
      <c r="W50" s="14">
        <v>0.15719546322026914</v>
      </c>
      <c r="X50" s="14">
        <v>0.1439784712823354</v>
      </c>
      <c r="Y50" s="14">
        <v>0.12645372095913346</v>
      </c>
    </row>
    <row r="51" spans="1:25" x14ac:dyDescent="0.25">
      <c r="A51" s="16" t="s">
        <v>116</v>
      </c>
      <c r="B51" s="14">
        <v>0.23131673062930119</v>
      </c>
      <c r="C51" s="14">
        <v>0.20736158360451565</v>
      </c>
      <c r="D51" s="14">
        <v>0.19809507759397996</v>
      </c>
      <c r="E51" s="14">
        <v>0.19432595944963499</v>
      </c>
      <c r="F51" s="14">
        <v>0.20763338415321519</v>
      </c>
      <c r="G51" s="14">
        <v>0.28383507087641324</v>
      </c>
      <c r="H51" s="14">
        <v>0.41588125639656437</v>
      </c>
      <c r="I51" s="14">
        <v>0.53971219627465183</v>
      </c>
      <c r="J51" s="14">
        <v>0.48803521027763752</v>
      </c>
      <c r="K51" s="14">
        <v>0.43770738155917133</v>
      </c>
      <c r="L51" s="14">
        <v>0.4336235237624656</v>
      </c>
      <c r="M51" s="14">
        <v>0.45367041844915013</v>
      </c>
      <c r="N51" s="14">
        <v>0.48070850722723107</v>
      </c>
      <c r="O51" s="14">
        <v>0.47701943238657224</v>
      </c>
      <c r="P51" s="14">
        <v>0.50063325180404339</v>
      </c>
      <c r="Q51" s="14">
        <v>0.53987919537588269</v>
      </c>
      <c r="R51" s="14">
        <v>0.57173949026735538</v>
      </c>
      <c r="S51" s="14">
        <v>0.60562073758591239</v>
      </c>
      <c r="T51" s="14">
        <v>0.54068615968831724</v>
      </c>
      <c r="U51" s="14">
        <v>0.45766851063378744</v>
      </c>
      <c r="V51" s="14">
        <v>0.41177540619643682</v>
      </c>
      <c r="W51" s="14">
        <v>0.38271979221267416</v>
      </c>
      <c r="X51" s="14">
        <v>0.34010114336139929</v>
      </c>
      <c r="Y51" s="14">
        <v>0.28367415307115351</v>
      </c>
    </row>
    <row r="52" spans="1:25" x14ac:dyDescent="0.25">
      <c r="A52" s="16" t="s">
        <v>117</v>
      </c>
      <c r="B52" s="14">
        <v>0.45836241239937181</v>
      </c>
      <c r="C52" s="14">
        <v>0.40899232452057088</v>
      </c>
      <c r="D52" s="14">
        <v>0.39053489782742634</v>
      </c>
      <c r="E52" s="14">
        <v>0.38240551948571427</v>
      </c>
      <c r="F52" s="14">
        <v>0.41044956437690339</v>
      </c>
      <c r="G52" s="14">
        <v>0.57493063315634041</v>
      </c>
      <c r="H52" s="14">
        <v>0.85923007711629551</v>
      </c>
      <c r="I52" s="14">
        <v>1.128141749197372</v>
      </c>
      <c r="J52" s="14">
        <v>1.007056665860409</v>
      </c>
      <c r="K52" s="14">
        <v>0.8907919624954449</v>
      </c>
      <c r="L52" s="14">
        <v>0.88003925737236477</v>
      </c>
      <c r="M52" s="14">
        <v>0.92443734516484488</v>
      </c>
      <c r="N52" s="14">
        <v>0.98550971421066835</v>
      </c>
      <c r="O52" s="14">
        <v>0.97748216535139698</v>
      </c>
      <c r="P52" s="14">
        <v>1.0319753264085139</v>
      </c>
      <c r="Q52" s="14">
        <v>1.1196928896026375</v>
      </c>
      <c r="R52" s="14">
        <v>1.1880114330216052</v>
      </c>
      <c r="S52" s="14">
        <v>1.2577895308460583</v>
      </c>
      <c r="T52" s="14">
        <v>1.1107163474424226</v>
      </c>
      <c r="U52" s="14">
        <v>0.92730071637807465</v>
      </c>
      <c r="V52" s="14">
        <v>0.82779238672802458</v>
      </c>
      <c r="W52" s="14">
        <v>0.76948029317334665</v>
      </c>
      <c r="X52" s="14">
        <v>0.68502189393401414</v>
      </c>
      <c r="Y52" s="14">
        <v>0.56916861345701097</v>
      </c>
    </row>
    <row r="53" spans="1:25" x14ac:dyDescent="0.25">
      <c r="A53" s="16" t="s">
        <v>118</v>
      </c>
      <c r="B53" s="14">
        <v>1.1976067291287038</v>
      </c>
      <c r="C53" s="14">
        <v>1.0887481513489026</v>
      </c>
      <c r="D53" s="14">
        <v>1.0478913697142291</v>
      </c>
      <c r="E53" s="14">
        <v>1.0300563015488671</v>
      </c>
      <c r="F53" s="14">
        <v>1.0917384115489259</v>
      </c>
      <c r="G53" s="14">
        <v>1.4534568406221848</v>
      </c>
      <c r="H53" s="14">
        <v>2.0786409938042842</v>
      </c>
      <c r="I53" s="14">
        <v>2.6692892045131948</v>
      </c>
      <c r="J53" s="14">
        <v>2.4070417071005776</v>
      </c>
      <c r="K53" s="14">
        <v>2.1537999718520986</v>
      </c>
      <c r="L53" s="14">
        <v>2.1306712107674697</v>
      </c>
      <c r="M53" s="14">
        <v>2.2278008793499184</v>
      </c>
      <c r="N53" s="14">
        <v>2.3611335462749179</v>
      </c>
      <c r="O53" s="14">
        <v>2.3435386930597621</v>
      </c>
      <c r="P53" s="14">
        <v>2.4622457743320174</v>
      </c>
      <c r="Q53" s="14">
        <v>2.6539606733288488</v>
      </c>
      <c r="R53" s="14">
        <v>2.8039396515637476</v>
      </c>
      <c r="S53" s="14">
        <v>2.9578090643794512</v>
      </c>
      <c r="T53" s="14">
        <v>2.6368112954942604</v>
      </c>
      <c r="U53" s="14">
        <v>2.2354502639557272</v>
      </c>
      <c r="V53" s="14">
        <v>2.0172631109563826</v>
      </c>
      <c r="W53" s="14">
        <v>1.8871817215096083</v>
      </c>
      <c r="X53" s="14">
        <v>1.6990002595853815</v>
      </c>
      <c r="Y53" s="14">
        <v>1.442101067299316</v>
      </c>
    </row>
    <row r="54" spans="1:25" x14ac:dyDescent="0.25">
      <c r="A54" s="16" t="s">
        <v>119</v>
      </c>
      <c r="B54" s="14">
        <v>0.45196548771327361</v>
      </c>
      <c r="C54" s="14">
        <v>0.40713251488151536</v>
      </c>
      <c r="D54" s="14">
        <v>0.39034557386218804</v>
      </c>
      <c r="E54" s="14">
        <v>0.38297782471095843</v>
      </c>
      <c r="F54" s="14">
        <v>0.40841975176239542</v>
      </c>
      <c r="G54" s="14">
        <v>0.55760939744740168</v>
      </c>
      <c r="H54" s="14">
        <v>0.81547770550172549</v>
      </c>
      <c r="I54" s="14">
        <v>1.0592794480586882</v>
      </c>
      <c r="J54" s="14">
        <v>0.95006288619429402</v>
      </c>
      <c r="K54" s="14">
        <v>0.84498739301477377</v>
      </c>
      <c r="L54" s="14">
        <v>0.83531682685689645</v>
      </c>
      <c r="M54" s="14">
        <v>0.87551073456280326</v>
      </c>
      <c r="N54" s="14">
        <v>0.93075541748174251</v>
      </c>
      <c r="O54" s="14">
        <v>0.9234826791093893</v>
      </c>
      <c r="P54" s="14">
        <v>0.97273355744477674</v>
      </c>
      <c r="Q54" s="14">
        <v>1.0521149864849553</v>
      </c>
      <c r="R54" s="14">
        <v>1.1140482022957432</v>
      </c>
      <c r="S54" s="14">
        <v>1.1774156611742359</v>
      </c>
      <c r="T54" s="14">
        <v>1.0443913411535954</v>
      </c>
      <c r="U54" s="14">
        <v>0.8783272154002657</v>
      </c>
      <c r="V54" s="14">
        <v>0.78816182288505043</v>
      </c>
      <c r="W54" s="14">
        <v>0.73499120621662573</v>
      </c>
      <c r="X54" s="14">
        <v>0.65800447870781187</v>
      </c>
      <c r="Y54" s="14">
        <v>0.55259533054565158</v>
      </c>
    </row>
    <row r="55" spans="1:25" x14ac:dyDescent="0.25">
      <c r="A55" s="16" t="s">
        <v>120</v>
      </c>
      <c r="B55" s="14">
        <v>0.56408204804837347</v>
      </c>
      <c r="C55" s="14">
        <v>0.51642323411336177</v>
      </c>
      <c r="D55" s="14">
        <v>0.49789755474303588</v>
      </c>
      <c r="E55" s="14">
        <v>0.49044966462648631</v>
      </c>
      <c r="F55" s="14">
        <v>0.51683795911920427</v>
      </c>
      <c r="G55" s="14">
        <v>0.66751273995226779</v>
      </c>
      <c r="H55" s="14">
        <v>0.92868416791224495</v>
      </c>
      <c r="I55" s="14">
        <v>1.173265605970689</v>
      </c>
      <c r="J55" s="14">
        <v>1.0726472901021271</v>
      </c>
      <c r="K55" s="14">
        <v>0.97428191328717029</v>
      </c>
      <c r="L55" s="14">
        <v>0.96648525273770081</v>
      </c>
      <c r="M55" s="14">
        <v>1.0059355320841488</v>
      </c>
      <c r="N55" s="14">
        <v>1.0589764945031057</v>
      </c>
      <c r="O55" s="14">
        <v>1.0516967199968215</v>
      </c>
      <c r="P55" s="14">
        <v>1.0978579411150127</v>
      </c>
      <c r="Q55" s="14">
        <v>1.1749777622849558</v>
      </c>
      <c r="R55" s="14">
        <v>1.2379907040112819</v>
      </c>
      <c r="S55" s="14">
        <v>1.3054044086984147</v>
      </c>
      <c r="T55" s="14">
        <v>1.178077895414841</v>
      </c>
      <c r="U55" s="14">
        <v>1.0146450378949421</v>
      </c>
      <c r="V55" s="14">
        <v>0.92403254976695814</v>
      </c>
      <c r="W55" s="14">
        <v>0.86586117558720854</v>
      </c>
      <c r="X55" s="14">
        <v>0.78045236692898645</v>
      </c>
      <c r="Y55" s="14">
        <v>0.66795546259070437</v>
      </c>
    </row>
    <row r="56" spans="1:25" x14ac:dyDescent="0.25">
      <c r="A56" s="16" t="s">
        <v>121</v>
      </c>
      <c r="B56" s="14">
        <v>0.31698655425787853</v>
      </c>
      <c r="C56" s="14">
        <v>0.28570303187856361</v>
      </c>
      <c r="D56" s="14">
        <v>0.27378035492755387</v>
      </c>
      <c r="E56" s="14">
        <v>0.26875733402806035</v>
      </c>
      <c r="F56" s="14">
        <v>0.28630827820931254</v>
      </c>
      <c r="G56" s="14">
        <v>0.38739181503346443</v>
      </c>
      <c r="H56" s="14">
        <v>0.56247052340026626</v>
      </c>
      <c r="I56" s="14">
        <v>0.72737739441244031</v>
      </c>
      <c r="J56" s="14">
        <v>0.65519273710249681</v>
      </c>
      <c r="K56" s="14">
        <v>0.58596915594617127</v>
      </c>
      <c r="L56" s="14">
        <v>0.5799841507211605</v>
      </c>
      <c r="M56" s="14">
        <v>0.60702391205557205</v>
      </c>
      <c r="N56" s="14">
        <v>0.64382582421569512</v>
      </c>
      <c r="O56" s="14">
        <v>0.63888971803528893</v>
      </c>
      <c r="P56" s="14">
        <v>0.67135317477687195</v>
      </c>
      <c r="Q56" s="14">
        <v>0.72451206728332318</v>
      </c>
      <c r="R56" s="14">
        <v>0.76686026647560868</v>
      </c>
      <c r="S56" s="14">
        <v>0.81109279649913213</v>
      </c>
      <c r="T56" s="14">
        <v>0.72259729185446764</v>
      </c>
      <c r="U56" s="14">
        <v>0.61074499989626096</v>
      </c>
      <c r="V56" s="14">
        <v>0.54943797466818967</v>
      </c>
      <c r="W56" s="14">
        <v>0.51256166466016373</v>
      </c>
      <c r="X56" s="14">
        <v>0.45847708260185649</v>
      </c>
      <c r="Y56" s="14">
        <v>0.38566651938628527</v>
      </c>
    </row>
    <row r="57" spans="1:25" x14ac:dyDescent="0.25">
      <c r="A57" s="16" t="s">
        <v>122</v>
      </c>
      <c r="B57" s="14">
        <v>0.31943350286901162</v>
      </c>
      <c r="C57" s="14">
        <v>0.28994719563014221</v>
      </c>
      <c r="D57" s="14">
        <v>0.27884647849409316</v>
      </c>
      <c r="E57" s="14">
        <v>0.27403467890713362</v>
      </c>
      <c r="F57" s="14">
        <v>0.29070963446114279</v>
      </c>
      <c r="G57" s="14">
        <v>0.38842466169007361</v>
      </c>
      <c r="H57" s="14">
        <v>0.5573191937514792</v>
      </c>
      <c r="I57" s="14">
        <v>0.71674454471073701</v>
      </c>
      <c r="J57" s="14">
        <v>0.64664629998427126</v>
      </c>
      <c r="K57" s="14">
        <v>0.57871569483707685</v>
      </c>
      <c r="L57" s="14">
        <v>0.57257462094043543</v>
      </c>
      <c r="M57" s="14">
        <v>0.59872062217488131</v>
      </c>
      <c r="N57" s="14">
        <v>0.63455281270835495</v>
      </c>
      <c r="O57" s="14">
        <v>0.62980942455054234</v>
      </c>
      <c r="P57" s="14">
        <v>0.66165468721032594</v>
      </c>
      <c r="Q57" s="14">
        <v>0.7132220526351698</v>
      </c>
      <c r="R57" s="14">
        <v>0.75370582367100525</v>
      </c>
      <c r="S57" s="14">
        <v>0.79538672651487219</v>
      </c>
      <c r="T57" s="14">
        <v>0.70914052259727478</v>
      </c>
      <c r="U57" s="14">
        <v>0.60107743996850349</v>
      </c>
      <c r="V57" s="14">
        <v>0.54223846874388781</v>
      </c>
      <c r="W57" s="14">
        <v>0.50675675338357862</v>
      </c>
      <c r="X57" s="14">
        <v>0.45544189006718167</v>
      </c>
      <c r="Y57" s="14">
        <v>0.38563644704478428</v>
      </c>
    </row>
    <row r="58" spans="1:25" x14ac:dyDescent="0.25">
      <c r="A58" s="16" t="s">
        <v>123</v>
      </c>
      <c r="B58" s="14">
        <v>0.67981110875311246</v>
      </c>
      <c r="C58" s="14">
        <v>0.59767497645118939</v>
      </c>
      <c r="D58" s="14">
        <v>0.56617729251524818</v>
      </c>
      <c r="E58" s="14">
        <v>0.55309879622845515</v>
      </c>
      <c r="F58" s="14">
        <v>0.59899195471069655</v>
      </c>
      <c r="G58" s="14">
        <v>0.8637083644850192</v>
      </c>
      <c r="H58" s="14">
        <v>1.3220546729585814</v>
      </c>
      <c r="I58" s="14">
        <v>1.7528331017722176</v>
      </c>
      <c r="J58" s="14">
        <v>1.5696985102618375</v>
      </c>
      <c r="K58" s="14">
        <v>1.3917537923809744</v>
      </c>
      <c r="L58" s="14">
        <v>1.3767485661887235</v>
      </c>
      <c r="M58" s="14">
        <v>1.4468074346005459</v>
      </c>
      <c r="N58" s="14">
        <v>1.5418098896552082</v>
      </c>
      <c r="O58" s="14">
        <v>1.5289787428273609</v>
      </c>
      <c r="P58" s="14">
        <v>1.6124454131838344</v>
      </c>
      <c r="Q58" s="14">
        <v>1.7499431407047632</v>
      </c>
      <c r="R58" s="14">
        <v>1.8603242169369201</v>
      </c>
      <c r="S58" s="14">
        <v>1.9764733698978081</v>
      </c>
      <c r="T58" s="14">
        <v>1.7481432654334785</v>
      </c>
      <c r="U58" s="14">
        <v>1.4582081983426352</v>
      </c>
      <c r="V58" s="14">
        <v>1.2987382597940176</v>
      </c>
      <c r="W58" s="14">
        <v>1.1994760940581239</v>
      </c>
      <c r="X58" s="14">
        <v>1.0544850072948231</v>
      </c>
      <c r="Y58" s="14">
        <v>0.86082578990352432</v>
      </c>
    </row>
    <row r="59" spans="1:25" x14ac:dyDescent="0.25">
      <c r="A59" s="16" t="s">
        <v>124</v>
      </c>
      <c r="B59" s="14">
        <v>0.46240995165047893</v>
      </c>
      <c r="C59" s="14">
        <v>0.4313441288012031</v>
      </c>
      <c r="D59" s="14">
        <v>0.41933459261254841</v>
      </c>
      <c r="E59" s="14">
        <v>0.41444240056704934</v>
      </c>
      <c r="F59" s="14">
        <v>0.4317072200671746</v>
      </c>
      <c r="G59" s="14">
        <v>0.53072948867133218</v>
      </c>
      <c r="H59" s="14">
        <v>0.7022853860940883</v>
      </c>
      <c r="I59" s="14">
        <v>0.86317736927447442</v>
      </c>
      <c r="J59" s="14">
        <v>0.79613031234952236</v>
      </c>
      <c r="K59" s="14">
        <v>0.73071516911003365</v>
      </c>
      <c r="L59" s="14">
        <v>0.72539145428278151</v>
      </c>
      <c r="M59" s="14">
        <v>0.75142539132258479</v>
      </c>
      <c r="N59" s="14">
        <v>0.78655254139510022</v>
      </c>
      <c r="O59" s="14">
        <v>0.78176340532683042</v>
      </c>
      <c r="P59" s="14">
        <v>0.81245550442660752</v>
      </c>
      <c r="Q59" s="14">
        <v>0.86343177466688514</v>
      </c>
      <c r="R59" s="14">
        <v>0.90478067588899758</v>
      </c>
      <c r="S59" s="14">
        <v>0.94871841171005822</v>
      </c>
      <c r="T59" s="14">
        <v>0.86435241777656679</v>
      </c>
      <c r="U59" s="14">
        <v>0.7565466515859961</v>
      </c>
      <c r="V59" s="14">
        <v>0.69697270125214494</v>
      </c>
      <c r="W59" s="14">
        <v>0.65916914635584356</v>
      </c>
      <c r="X59" s="14">
        <v>0.60379796775847761</v>
      </c>
      <c r="Y59" s="14">
        <v>0.53045657004828828</v>
      </c>
    </row>
    <row r="60" spans="1:25" x14ac:dyDescent="0.25">
      <c r="A60" s="16" t="s">
        <v>125</v>
      </c>
      <c r="B60" s="14">
        <v>6.8144153949030395E-2</v>
      </c>
      <c r="C60" s="14">
        <v>6.0879438854342563E-2</v>
      </c>
      <c r="D60" s="14">
        <v>5.8081977571599414E-2</v>
      </c>
      <c r="E60" s="14">
        <v>5.693175657136542E-2</v>
      </c>
      <c r="F60" s="14">
        <v>6.0979700610857751E-2</v>
      </c>
      <c r="G60" s="14">
        <v>8.4318960414284133E-2</v>
      </c>
      <c r="H60" s="14">
        <v>0.12472891314270662</v>
      </c>
      <c r="I60" s="14">
        <v>0.16265759332295365</v>
      </c>
      <c r="J60" s="14">
        <v>0.14679883000513777</v>
      </c>
      <c r="K60" s="14">
        <v>0.1312869018284136</v>
      </c>
      <c r="L60" s="14">
        <v>0.13000197374976913</v>
      </c>
      <c r="M60" s="14">
        <v>0.13614274577730728</v>
      </c>
      <c r="N60" s="14">
        <v>0.14444873711818806</v>
      </c>
      <c r="O60" s="14">
        <v>0.14332153513220058</v>
      </c>
      <c r="P60" s="14">
        <v>0.15059857458769904</v>
      </c>
      <c r="Q60" s="14">
        <v>0.16263629344209646</v>
      </c>
      <c r="R60" s="14">
        <v>0.17235116132295852</v>
      </c>
      <c r="S60" s="14">
        <v>0.18262512195896191</v>
      </c>
      <c r="T60" s="14">
        <v>0.16266949058892713</v>
      </c>
      <c r="U60" s="14">
        <v>0.13724833155197586</v>
      </c>
      <c r="V60" s="14">
        <v>0.12323271838365375</v>
      </c>
      <c r="W60" s="14">
        <v>0.11434955848064667</v>
      </c>
      <c r="X60" s="14">
        <v>0.10138913926937641</v>
      </c>
      <c r="Y60" s="14">
        <v>8.41621993076761E-2</v>
      </c>
    </row>
    <row r="61" spans="1:25" x14ac:dyDescent="0.25">
      <c r="A61" s="16" t="s">
        <v>126</v>
      </c>
      <c r="B61" s="14">
        <v>0.14738919136849848</v>
      </c>
      <c r="C61" s="14">
        <v>0.13388043326545407</v>
      </c>
      <c r="D61" s="14">
        <v>0.12867837931343934</v>
      </c>
      <c r="E61" s="14">
        <v>0.1265396343272113</v>
      </c>
      <c r="F61" s="14">
        <v>0.13406663651643538</v>
      </c>
      <c r="G61" s="14">
        <v>0.17720011932556431</v>
      </c>
      <c r="H61" s="14">
        <v>0.25194337238684644</v>
      </c>
      <c r="I61" s="14">
        <v>0.32213828977107306</v>
      </c>
      <c r="J61" s="14">
        <v>0.29232267593982092</v>
      </c>
      <c r="K61" s="14">
        <v>0.26348147029213415</v>
      </c>
      <c r="L61" s="14">
        <v>0.26109275168911039</v>
      </c>
      <c r="M61" s="14">
        <v>0.2725107312006193</v>
      </c>
      <c r="N61" s="14">
        <v>0.28795435164644767</v>
      </c>
      <c r="O61" s="14">
        <v>0.28585842703394809</v>
      </c>
      <c r="P61" s="14">
        <v>0.2993885840006783</v>
      </c>
      <c r="Q61" s="14">
        <v>0.32177097511215685</v>
      </c>
      <c r="R61" s="14">
        <v>0.33983510696371699</v>
      </c>
      <c r="S61" s="14">
        <v>0.35893957838260754</v>
      </c>
      <c r="T61" s="14">
        <v>0.32183547785741801</v>
      </c>
      <c r="U61" s="14">
        <v>0.27456797208627032</v>
      </c>
      <c r="V61" s="14">
        <v>0.24850718358478296</v>
      </c>
      <c r="W61" s="14">
        <v>0.23231851258855604</v>
      </c>
      <c r="X61" s="14">
        <v>0.20854769577504795</v>
      </c>
      <c r="Y61" s="14">
        <v>0.1769100366959738</v>
      </c>
    </row>
    <row r="62" spans="1:25" x14ac:dyDescent="0.25">
      <c r="A62" s="16" t="s">
        <v>127</v>
      </c>
      <c r="B62" s="14">
        <v>1.3943889452302074</v>
      </c>
      <c r="C62" s="14">
        <v>1.3139458600043121</v>
      </c>
      <c r="D62" s="14">
        <v>1.2815339515473216</v>
      </c>
      <c r="E62" s="14">
        <v>1.2696076765007926</v>
      </c>
      <c r="F62" s="14">
        <v>1.3130451329365411</v>
      </c>
      <c r="G62" s="14">
        <v>1.5554215902573003</v>
      </c>
      <c r="H62" s="14">
        <v>1.9765305046928647</v>
      </c>
      <c r="I62" s="14">
        <v>2.3665536764407435</v>
      </c>
      <c r="J62" s="14">
        <v>2.2243887418745043</v>
      </c>
      <c r="K62" s="14">
        <v>2.0807384479056354</v>
      </c>
      <c r="L62" s="14">
        <v>2.0717470768832911</v>
      </c>
      <c r="M62" s="14">
        <v>2.1328343104642502</v>
      </c>
      <c r="N62" s="14">
        <v>2.2128179997756425</v>
      </c>
      <c r="O62" s="14">
        <v>2.2012881439408964</v>
      </c>
      <c r="P62" s="14">
        <v>2.2688066068571477</v>
      </c>
      <c r="Q62" s="14">
        <v>2.386782067370441</v>
      </c>
      <c r="R62" s="14">
        <v>2.4884011832231372</v>
      </c>
      <c r="S62" s="14">
        <v>2.602276021322683</v>
      </c>
      <c r="T62" s="14">
        <v>2.4110001247583268</v>
      </c>
      <c r="U62" s="14">
        <v>2.157128770111973</v>
      </c>
      <c r="V62" s="14">
        <v>2.0129733571742587</v>
      </c>
      <c r="W62" s="14">
        <v>1.91033694282564</v>
      </c>
      <c r="X62" s="14">
        <v>1.758503476703722</v>
      </c>
      <c r="Y62" s="14">
        <v>1.565858812354741</v>
      </c>
    </row>
    <row r="63" spans="1:25" x14ac:dyDescent="0.25">
      <c r="A63" s="16" t="s">
        <v>128</v>
      </c>
      <c r="B63" s="14">
        <v>0.1508820747108367</v>
      </c>
      <c r="C63" s="14">
        <v>0.13971678552128705</v>
      </c>
      <c r="D63" s="14">
        <v>0.13536520432305554</v>
      </c>
      <c r="E63" s="14">
        <v>0.13362682169242299</v>
      </c>
      <c r="F63" s="14">
        <v>0.13979787544883013</v>
      </c>
      <c r="G63" s="14">
        <v>0.17504682316856235</v>
      </c>
      <c r="H63" s="14">
        <v>0.23613911526107442</v>
      </c>
      <c r="I63" s="14">
        <v>0.2932964532236203</v>
      </c>
      <c r="J63" s="14">
        <v>0.27008867161602745</v>
      </c>
      <c r="K63" s="14">
        <v>0.24726875674114948</v>
      </c>
      <c r="L63" s="14">
        <v>0.24548403939056568</v>
      </c>
      <c r="M63" s="14">
        <v>0.25467104857680317</v>
      </c>
      <c r="N63" s="14">
        <v>0.26700143095577528</v>
      </c>
      <c r="O63" s="14">
        <v>0.26530356466170002</v>
      </c>
      <c r="P63" s="14">
        <v>0.27601362990879635</v>
      </c>
      <c r="Q63" s="14">
        <v>0.29395848551235115</v>
      </c>
      <c r="R63" s="14">
        <v>0.30867328307957986</v>
      </c>
      <c r="S63" s="14">
        <v>0.32446753691028529</v>
      </c>
      <c r="T63" s="14">
        <v>0.29487536607068299</v>
      </c>
      <c r="U63" s="14">
        <v>0.25680778399733484</v>
      </c>
      <c r="V63" s="14">
        <v>0.23566773748379066</v>
      </c>
      <c r="W63" s="14">
        <v>0.22190809351402449</v>
      </c>
      <c r="X63" s="14">
        <v>0.20173503071596344</v>
      </c>
      <c r="Y63" s="14">
        <v>0.17524782042079806</v>
      </c>
    </row>
    <row r="65" spans="1:1" x14ac:dyDescent="0.25">
      <c r="A65" s="16"/>
    </row>
    <row r="66" spans="1:1" x14ac:dyDescent="0.25">
      <c r="A66" s="16"/>
    </row>
    <row r="67" spans="1:1" x14ac:dyDescent="0.25">
      <c r="A67" s="16"/>
    </row>
    <row r="68" spans="1:1" x14ac:dyDescent="0.25">
      <c r="A68" s="16"/>
    </row>
    <row r="70" spans="1:1" x14ac:dyDescent="0.25">
      <c r="A70" s="16"/>
    </row>
    <row r="71" spans="1:1" x14ac:dyDescent="0.25">
      <c r="A71" s="16"/>
    </row>
    <row r="72" spans="1:1" x14ac:dyDescent="0.25">
      <c r="A72" s="16"/>
    </row>
    <row r="73" spans="1:1" x14ac:dyDescent="0.25">
      <c r="A73" s="16"/>
    </row>
    <row r="74" spans="1:1" x14ac:dyDescent="0.25">
      <c r="A74" s="16"/>
    </row>
    <row r="75" spans="1:1" x14ac:dyDescent="0.25">
      <c r="A75" s="16"/>
    </row>
    <row r="76" spans="1:1" x14ac:dyDescent="0.25">
      <c r="A76" s="16"/>
    </row>
    <row r="77" spans="1:1" x14ac:dyDescent="0.25">
      <c r="A77" s="16"/>
    </row>
    <row r="78" spans="1:1" x14ac:dyDescent="0.25">
      <c r="A78" s="16"/>
    </row>
    <row r="79" spans="1:1" x14ac:dyDescent="0.25">
      <c r="A79" s="16"/>
    </row>
    <row r="80" spans="1:1" x14ac:dyDescent="0.25">
      <c r="A80" s="16"/>
    </row>
    <row r="81" spans="1:1" x14ac:dyDescent="0.25">
      <c r="A81" s="16"/>
    </row>
    <row r="82" spans="1:1" x14ac:dyDescent="0.25">
      <c r="A82" s="16"/>
    </row>
    <row r="83" spans="1:1" x14ac:dyDescent="0.25">
      <c r="A83" s="16"/>
    </row>
    <row r="84" spans="1:1" x14ac:dyDescent="0.25">
      <c r="A84" s="16"/>
    </row>
    <row r="85" spans="1:1" x14ac:dyDescent="0.25">
      <c r="A85" s="16"/>
    </row>
    <row r="86" spans="1:1" x14ac:dyDescent="0.25">
      <c r="A86" s="16"/>
    </row>
    <row r="87" spans="1:1" x14ac:dyDescent="0.25">
      <c r="A87" s="16"/>
    </row>
    <row r="88" spans="1:1" x14ac:dyDescent="0.25">
      <c r="A88" s="16"/>
    </row>
    <row r="89" spans="1:1" x14ac:dyDescent="0.25">
      <c r="A89" s="16"/>
    </row>
    <row r="90" spans="1:1" x14ac:dyDescent="0.25">
      <c r="A90" s="16"/>
    </row>
    <row r="91" spans="1:1" x14ac:dyDescent="0.25">
      <c r="A91" s="16"/>
    </row>
    <row r="92" spans="1:1" x14ac:dyDescent="0.25">
      <c r="A92" s="16"/>
    </row>
    <row r="93" spans="1:1" x14ac:dyDescent="0.25">
      <c r="A93" s="16"/>
    </row>
    <row r="94" spans="1:1" x14ac:dyDescent="0.25">
      <c r="A94" s="16"/>
    </row>
    <row r="95" spans="1:1" x14ac:dyDescent="0.25">
      <c r="A95" s="16"/>
    </row>
    <row r="97" spans="1:1" x14ac:dyDescent="0.25">
      <c r="A97" s="16"/>
    </row>
    <row r="98" spans="1:1" x14ac:dyDescent="0.25">
      <c r="A98" s="16"/>
    </row>
    <row r="99" spans="1:1" x14ac:dyDescent="0.25">
      <c r="A99" s="16"/>
    </row>
    <row r="100" spans="1:1" x14ac:dyDescent="0.25">
      <c r="A100" s="16"/>
    </row>
    <row r="102" spans="1:1" x14ac:dyDescent="0.25">
      <c r="A102" s="16"/>
    </row>
    <row r="103" spans="1:1" x14ac:dyDescent="0.25">
      <c r="A103" s="16"/>
    </row>
    <row r="104" spans="1:1" x14ac:dyDescent="0.25">
      <c r="A104" s="16"/>
    </row>
    <row r="105" spans="1:1" x14ac:dyDescent="0.25">
      <c r="A105" s="16"/>
    </row>
    <row r="106" spans="1:1" x14ac:dyDescent="0.25">
      <c r="A106" s="16"/>
    </row>
    <row r="107" spans="1:1" x14ac:dyDescent="0.25">
      <c r="A107" s="16"/>
    </row>
    <row r="108" spans="1:1" x14ac:dyDescent="0.25">
      <c r="A108" s="16"/>
    </row>
    <row r="109" spans="1:1" x14ac:dyDescent="0.25">
      <c r="A109" s="16"/>
    </row>
    <row r="110" spans="1:1" x14ac:dyDescent="0.25">
      <c r="A110" s="16"/>
    </row>
    <row r="111" spans="1:1" x14ac:dyDescent="0.25">
      <c r="A111" s="16"/>
    </row>
    <row r="112" spans="1:1" x14ac:dyDescent="0.25">
      <c r="A112" s="16"/>
    </row>
    <row r="113" spans="1:1" x14ac:dyDescent="0.25">
      <c r="A113" s="16"/>
    </row>
    <row r="114" spans="1:1" x14ac:dyDescent="0.25">
      <c r="A114" s="16"/>
    </row>
    <row r="115" spans="1:1" x14ac:dyDescent="0.25">
      <c r="A115" s="16"/>
    </row>
    <row r="116" spans="1:1" x14ac:dyDescent="0.25">
      <c r="A116" s="16"/>
    </row>
    <row r="117" spans="1:1" x14ac:dyDescent="0.25">
      <c r="A117" s="16"/>
    </row>
    <row r="118" spans="1:1" x14ac:dyDescent="0.25">
      <c r="A118" s="16"/>
    </row>
    <row r="119" spans="1:1" x14ac:dyDescent="0.25">
      <c r="A119" s="16"/>
    </row>
    <row r="120" spans="1:1" x14ac:dyDescent="0.25">
      <c r="A120" s="16"/>
    </row>
    <row r="121" spans="1:1" x14ac:dyDescent="0.25">
      <c r="A121" s="16"/>
    </row>
    <row r="122" spans="1:1" x14ac:dyDescent="0.25">
      <c r="A122" s="16"/>
    </row>
    <row r="123" spans="1:1" x14ac:dyDescent="0.25">
      <c r="A123" s="16"/>
    </row>
    <row r="124" spans="1:1" x14ac:dyDescent="0.25">
      <c r="A124" s="16"/>
    </row>
    <row r="125" spans="1:1" x14ac:dyDescent="0.25">
      <c r="A125" s="16"/>
    </row>
    <row r="126" spans="1:1" x14ac:dyDescent="0.25">
      <c r="A126" s="16"/>
    </row>
    <row r="127" spans="1:1" x14ac:dyDescent="0.25">
      <c r="A127" s="16"/>
    </row>
    <row r="128" spans="1:1" x14ac:dyDescent="0.25">
      <c r="A128" s="16"/>
    </row>
    <row r="129" spans="1:1" x14ac:dyDescent="0.25">
      <c r="A129" s="16"/>
    </row>
    <row r="130" spans="1:1" x14ac:dyDescent="0.25">
      <c r="A130" s="16"/>
    </row>
    <row r="131" spans="1:1" x14ac:dyDescent="0.25">
      <c r="A131" s="16"/>
    </row>
    <row r="133" spans="1:1" x14ac:dyDescent="0.25">
      <c r="A133" s="16"/>
    </row>
    <row r="134" spans="1:1" x14ac:dyDescent="0.25">
      <c r="A134" s="16"/>
    </row>
    <row r="135" spans="1:1" x14ac:dyDescent="0.25">
      <c r="A135" s="16"/>
    </row>
    <row r="136" spans="1:1" x14ac:dyDescent="0.25">
      <c r="A136" s="16"/>
    </row>
    <row r="137" spans="1:1" x14ac:dyDescent="0.25">
      <c r="A137" s="16"/>
    </row>
    <row r="138" spans="1:1" x14ac:dyDescent="0.25">
      <c r="A138" s="16"/>
    </row>
    <row r="139" spans="1:1" x14ac:dyDescent="0.25">
      <c r="A139" s="16"/>
    </row>
    <row r="140" spans="1:1" x14ac:dyDescent="0.25">
      <c r="A140" s="16"/>
    </row>
    <row r="141" spans="1:1" x14ac:dyDescent="0.25">
      <c r="A141" s="16"/>
    </row>
    <row r="142" spans="1:1" x14ac:dyDescent="0.25">
      <c r="A142" s="16"/>
    </row>
    <row r="143" spans="1:1" x14ac:dyDescent="0.25">
      <c r="A143" s="16"/>
    </row>
    <row r="144" spans="1:1" x14ac:dyDescent="0.25">
      <c r="A144" s="16"/>
    </row>
    <row r="145" spans="1:1" x14ac:dyDescent="0.25">
      <c r="A145" s="16"/>
    </row>
    <row r="146" spans="1:1" x14ac:dyDescent="0.25">
      <c r="A146" s="16"/>
    </row>
    <row r="147" spans="1:1" x14ac:dyDescent="0.25">
      <c r="A147" s="16"/>
    </row>
    <row r="148" spans="1:1" x14ac:dyDescent="0.25">
      <c r="A148" s="16"/>
    </row>
    <row r="149" spans="1:1" x14ac:dyDescent="0.25">
      <c r="A149" s="16"/>
    </row>
    <row r="150" spans="1:1" x14ac:dyDescent="0.25">
      <c r="A150" s="16"/>
    </row>
    <row r="151" spans="1:1" x14ac:dyDescent="0.25">
      <c r="A151" s="16"/>
    </row>
    <row r="152" spans="1:1" x14ac:dyDescent="0.25">
      <c r="A152" s="16"/>
    </row>
    <row r="153" spans="1:1" x14ac:dyDescent="0.25">
      <c r="A153" s="16"/>
    </row>
    <row r="154" spans="1:1" x14ac:dyDescent="0.25">
      <c r="A154" s="16"/>
    </row>
    <row r="155" spans="1:1" x14ac:dyDescent="0.25">
      <c r="A155" s="16"/>
    </row>
    <row r="156" spans="1:1" x14ac:dyDescent="0.25">
      <c r="A156" s="16"/>
    </row>
    <row r="157" spans="1:1" x14ac:dyDescent="0.25">
      <c r="A157" s="16"/>
    </row>
    <row r="158" spans="1:1" x14ac:dyDescent="0.25">
      <c r="A158" s="16"/>
    </row>
    <row r="159" spans="1:1" x14ac:dyDescent="0.25">
      <c r="A159" s="16"/>
    </row>
    <row r="160" spans="1:1" x14ac:dyDescent="0.25">
      <c r="A160" s="16"/>
    </row>
    <row r="161" spans="1:1" x14ac:dyDescent="0.25">
      <c r="A161" s="16"/>
    </row>
    <row r="162" spans="1:1" x14ac:dyDescent="0.25">
      <c r="A162" s="16"/>
    </row>
    <row r="163" spans="1:1" x14ac:dyDescent="0.25">
      <c r="A163" s="16"/>
    </row>
    <row r="165" spans="1:1" x14ac:dyDescent="0.25">
      <c r="A165" s="16"/>
    </row>
    <row r="166" spans="1:1" x14ac:dyDescent="0.25">
      <c r="A166" s="16"/>
    </row>
    <row r="167" spans="1:1" x14ac:dyDescent="0.25">
      <c r="A167" s="16"/>
    </row>
    <row r="168" spans="1:1" x14ac:dyDescent="0.25">
      <c r="A168" s="16"/>
    </row>
    <row r="169" spans="1:1" x14ac:dyDescent="0.25">
      <c r="A169" s="16"/>
    </row>
    <row r="171" spans="1:1" x14ac:dyDescent="0.25">
      <c r="A171" s="16"/>
    </row>
    <row r="172" spans="1:1" x14ac:dyDescent="0.25">
      <c r="A172" s="16"/>
    </row>
    <row r="173" spans="1:1" x14ac:dyDescent="0.25">
      <c r="A173" s="16"/>
    </row>
    <row r="174" spans="1:1" x14ac:dyDescent="0.25">
      <c r="A174" s="16"/>
    </row>
    <row r="175" spans="1:1" x14ac:dyDescent="0.25">
      <c r="A175" s="16"/>
    </row>
    <row r="176" spans="1:1" x14ac:dyDescent="0.25">
      <c r="A176" s="16"/>
    </row>
    <row r="177" spans="1:1" x14ac:dyDescent="0.25">
      <c r="A177" s="16"/>
    </row>
    <row r="178" spans="1:1" x14ac:dyDescent="0.25">
      <c r="A178" s="16"/>
    </row>
    <row r="179" spans="1:1" x14ac:dyDescent="0.25">
      <c r="A179" s="16"/>
    </row>
    <row r="180" spans="1:1" x14ac:dyDescent="0.25">
      <c r="A180" s="16"/>
    </row>
    <row r="182" spans="1:1" x14ac:dyDescent="0.25">
      <c r="A182" s="16"/>
    </row>
    <row r="183" spans="1:1" x14ac:dyDescent="0.25">
      <c r="A183" s="16"/>
    </row>
    <row r="185" spans="1:1" x14ac:dyDescent="0.25">
      <c r="A185" s="16"/>
    </row>
    <row r="186" spans="1:1" x14ac:dyDescent="0.25">
      <c r="A186" s="16"/>
    </row>
    <row r="187" spans="1:1" x14ac:dyDescent="0.25">
      <c r="A187" s="16"/>
    </row>
    <row r="188" spans="1:1" x14ac:dyDescent="0.25">
      <c r="A188" s="16"/>
    </row>
    <row r="189" spans="1:1" x14ac:dyDescent="0.25">
      <c r="A189" s="16"/>
    </row>
    <row r="190" spans="1:1" x14ac:dyDescent="0.25">
      <c r="A190" s="16"/>
    </row>
    <row r="191" spans="1:1" x14ac:dyDescent="0.25">
      <c r="A191" s="16"/>
    </row>
    <row r="192" spans="1:1" x14ac:dyDescent="0.25">
      <c r="A192" s="16"/>
    </row>
    <row r="193" spans="1:1" x14ac:dyDescent="0.25">
      <c r="A193" s="16"/>
    </row>
    <row r="194" spans="1:1" x14ac:dyDescent="0.25">
      <c r="A194" s="16"/>
    </row>
    <row r="195" spans="1:1" x14ac:dyDescent="0.25">
      <c r="A195" s="16"/>
    </row>
    <row r="196" spans="1:1" x14ac:dyDescent="0.25">
      <c r="A196" s="16"/>
    </row>
    <row r="198" spans="1:1" x14ac:dyDescent="0.25">
      <c r="A198" s="16"/>
    </row>
    <row r="199" spans="1:1" x14ac:dyDescent="0.25">
      <c r="A199" s="16"/>
    </row>
    <row r="201" spans="1:1" x14ac:dyDescent="0.25">
      <c r="A201" s="16"/>
    </row>
    <row r="202" spans="1:1" x14ac:dyDescent="0.25">
      <c r="A202" s="16"/>
    </row>
    <row r="203" spans="1:1" x14ac:dyDescent="0.25">
      <c r="A203" s="16"/>
    </row>
    <row r="204" spans="1:1" x14ac:dyDescent="0.25">
      <c r="A204" s="16"/>
    </row>
    <row r="205" spans="1:1" x14ac:dyDescent="0.25">
      <c r="A205" s="16"/>
    </row>
    <row r="206" spans="1:1" x14ac:dyDescent="0.25">
      <c r="A206" s="16"/>
    </row>
    <row r="207" spans="1:1" x14ac:dyDescent="0.25">
      <c r="A207" s="16"/>
    </row>
    <row r="208" spans="1:1" x14ac:dyDescent="0.25">
      <c r="A208" s="16"/>
    </row>
    <row r="209" spans="1:1" x14ac:dyDescent="0.25">
      <c r="A209" s="16"/>
    </row>
    <row r="210" spans="1:1" x14ac:dyDescent="0.25">
      <c r="A210" s="16"/>
    </row>
    <row r="211" spans="1:1" x14ac:dyDescent="0.25">
      <c r="A211" s="16"/>
    </row>
    <row r="212" spans="1:1" x14ac:dyDescent="0.25">
      <c r="A212" s="16"/>
    </row>
    <row r="213" spans="1:1" x14ac:dyDescent="0.25">
      <c r="A213" s="16"/>
    </row>
    <row r="214" spans="1:1" x14ac:dyDescent="0.25">
      <c r="A214" s="16"/>
    </row>
    <row r="215" spans="1:1" x14ac:dyDescent="0.25">
      <c r="A215" s="16"/>
    </row>
    <row r="216" spans="1:1" x14ac:dyDescent="0.25">
      <c r="A216" s="16"/>
    </row>
    <row r="217" spans="1:1" x14ac:dyDescent="0.25">
      <c r="A217" s="16"/>
    </row>
    <row r="218" spans="1:1" x14ac:dyDescent="0.25">
      <c r="A218" s="16"/>
    </row>
    <row r="219" spans="1:1" x14ac:dyDescent="0.25">
      <c r="A219" s="16"/>
    </row>
    <row r="221" spans="1:1" x14ac:dyDescent="0.25">
      <c r="A221" s="16"/>
    </row>
    <row r="222" spans="1:1" x14ac:dyDescent="0.25">
      <c r="A222" s="16"/>
    </row>
    <row r="223" spans="1:1" x14ac:dyDescent="0.25">
      <c r="A223" s="16"/>
    </row>
    <row r="224" spans="1:1" x14ac:dyDescent="0.25">
      <c r="A224" s="16"/>
    </row>
    <row r="226" spans="1:1" x14ac:dyDescent="0.25">
      <c r="A226" s="16"/>
    </row>
    <row r="227" spans="1:1" x14ac:dyDescent="0.25">
      <c r="A227" s="16"/>
    </row>
    <row r="228" spans="1:1" x14ac:dyDescent="0.25">
      <c r="A228" s="16"/>
    </row>
    <row r="229" spans="1:1" x14ac:dyDescent="0.25">
      <c r="A229" s="16"/>
    </row>
    <row r="230" spans="1:1" x14ac:dyDescent="0.25">
      <c r="A230" s="16"/>
    </row>
    <row r="231" spans="1:1" x14ac:dyDescent="0.25">
      <c r="A231" s="16"/>
    </row>
    <row r="232" spans="1:1" x14ac:dyDescent="0.25">
      <c r="A232" s="16"/>
    </row>
    <row r="233" spans="1:1" x14ac:dyDescent="0.25">
      <c r="A233" s="16"/>
    </row>
    <row r="235" spans="1:1" x14ac:dyDescent="0.25">
      <c r="A235" s="16"/>
    </row>
    <row r="236" spans="1:1" x14ac:dyDescent="0.25">
      <c r="A236" s="16"/>
    </row>
    <row r="237" spans="1:1" x14ac:dyDescent="0.25">
      <c r="A237" s="16"/>
    </row>
    <row r="239" spans="1:1" x14ac:dyDescent="0.25">
      <c r="A239" s="16"/>
    </row>
    <row r="240" spans="1:1" x14ac:dyDescent="0.25">
      <c r="A240" s="16"/>
    </row>
    <row r="241" spans="1:1" x14ac:dyDescent="0.25">
      <c r="A241" s="16"/>
    </row>
    <row r="242" spans="1:1" x14ac:dyDescent="0.25">
      <c r="A242" s="16"/>
    </row>
    <row r="243" spans="1:1" x14ac:dyDescent="0.25">
      <c r="A243" s="16"/>
    </row>
    <row r="244" spans="1:1" x14ac:dyDescent="0.25">
      <c r="A244" s="16"/>
    </row>
    <row r="245" spans="1:1" x14ac:dyDescent="0.25">
      <c r="A245" s="16"/>
    </row>
    <row r="246" spans="1:1" x14ac:dyDescent="0.25">
      <c r="A246" s="16"/>
    </row>
    <row r="247" spans="1:1" x14ac:dyDescent="0.25">
      <c r="A247" s="16"/>
    </row>
    <row r="248" spans="1:1" x14ac:dyDescent="0.25">
      <c r="A248" s="16"/>
    </row>
    <row r="249" spans="1:1" x14ac:dyDescent="0.25">
      <c r="A249" s="16"/>
    </row>
    <row r="250" spans="1:1" x14ac:dyDescent="0.25">
      <c r="A250" s="16"/>
    </row>
    <row r="251" spans="1:1" x14ac:dyDescent="0.25">
      <c r="A251" s="16"/>
    </row>
    <row r="252" spans="1:1" x14ac:dyDescent="0.25">
      <c r="A252" s="16"/>
    </row>
    <row r="253" spans="1:1" x14ac:dyDescent="0.25">
      <c r="A253" s="16"/>
    </row>
    <row r="254" spans="1:1" x14ac:dyDescent="0.25">
      <c r="A254" s="16"/>
    </row>
    <row r="255" spans="1:1" x14ac:dyDescent="0.25">
      <c r="A255" s="16"/>
    </row>
    <row r="256" spans="1:1" x14ac:dyDescent="0.25">
      <c r="A256" s="16"/>
    </row>
    <row r="257" spans="1:1" x14ac:dyDescent="0.25">
      <c r="A257" s="16"/>
    </row>
    <row r="258" spans="1:1" x14ac:dyDescent="0.25">
      <c r="A258" s="16"/>
    </row>
    <row r="259" spans="1:1" x14ac:dyDescent="0.25">
      <c r="A259" s="16"/>
    </row>
    <row r="260" spans="1:1" x14ac:dyDescent="0.25">
      <c r="A260" s="16"/>
    </row>
    <row r="261" spans="1:1" x14ac:dyDescent="0.25">
      <c r="A261" s="16"/>
    </row>
    <row r="262" spans="1:1" x14ac:dyDescent="0.25">
      <c r="A262" s="16"/>
    </row>
    <row r="263" spans="1:1" x14ac:dyDescent="0.25">
      <c r="A263" s="16"/>
    </row>
    <row r="264" spans="1:1" x14ac:dyDescent="0.25">
      <c r="A264" s="16"/>
    </row>
    <row r="265" spans="1:1" x14ac:dyDescent="0.25">
      <c r="A265" s="16"/>
    </row>
    <row r="266" spans="1:1" x14ac:dyDescent="0.25">
      <c r="A266" s="16"/>
    </row>
    <row r="267" spans="1:1" x14ac:dyDescent="0.25">
      <c r="A267" s="16"/>
    </row>
    <row r="269" spans="1:1" x14ac:dyDescent="0.25">
      <c r="A269" s="16"/>
    </row>
    <row r="270" spans="1:1" x14ac:dyDescent="0.25">
      <c r="A270" s="16"/>
    </row>
    <row r="271" spans="1:1" x14ac:dyDescent="0.25">
      <c r="A271" s="16"/>
    </row>
    <row r="272" spans="1:1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5" spans="1:1" x14ac:dyDescent="0.25">
      <c r="A305" s="16"/>
    </row>
    <row r="306" spans="1:1" x14ac:dyDescent="0.25">
      <c r="A306" s="16"/>
    </row>
    <row r="307" spans="1:1" x14ac:dyDescent="0.25">
      <c r="A307" s="16"/>
    </row>
    <row r="308" spans="1:1" x14ac:dyDescent="0.25">
      <c r="A308" s="16"/>
    </row>
    <row r="309" spans="1:1" x14ac:dyDescent="0.25">
      <c r="A309" s="16"/>
    </row>
    <row r="310" spans="1:1" x14ac:dyDescent="0.25">
      <c r="A310" s="16"/>
    </row>
    <row r="311" spans="1:1" x14ac:dyDescent="0.25">
      <c r="A311" s="16"/>
    </row>
    <row r="312" spans="1:1" x14ac:dyDescent="0.25">
      <c r="A312" s="16"/>
    </row>
    <row r="313" spans="1:1" x14ac:dyDescent="0.25">
      <c r="A313" s="16"/>
    </row>
    <row r="314" spans="1:1" x14ac:dyDescent="0.25">
      <c r="A314" s="16"/>
    </row>
    <row r="315" spans="1:1" x14ac:dyDescent="0.25">
      <c r="A315" s="16"/>
    </row>
    <row r="316" spans="1:1" x14ac:dyDescent="0.25">
      <c r="A316" s="16"/>
    </row>
    <row r="318" spans="1:1" x14ac:dyDescent="0.25">
      <c r="A318" s="16"/>
    </row>
    <row r="319" spans="1:1" x14ac:dyDescent="0.25">
      <c r="A319" s="16"/>
    </row>
    <row r="320" spans="1:1" x14ac:dyDescent="0.25">
      <c r="A320" s="16"/>
    </row>
    <row r="321" spans="1:1" x14ac:dyDescent="0.25">
      <c r="A321" s="16"/>
    </row>
    <row r="322" spans="1:1" x14ac:dyDescent="0.25">
      <c r="A322" s="16"/>
    </row>
    <row r="323" spans="1:1" x14ac:dyDescent="0.25">
      <c r="A323" s="16"/>
    </row>
    <row r="324" spans="1:1" x14ac:dyDescent="0.25">
      <c r="A324" s="16"/>
    </row>
    <row r="325" spans="1:1" x14ac:dyDescent="0.25">
      <c r="A325" s="16"/>
    </row>
    <row r="326" spans="1:1" x14ac:dyDescent="0.25">
      <c r="A326" s="16"/>
    </row>
    <row r="327" spans="1:1" x14ac:dyDescent="0.25">
      <c r="A327" s="16"/>
    </row>
    <row r="328" spans="1:1" x14ac:dyDescent="0.25">
      <c r="A328" s="16"/>
    </row>
    <row r="329" spans="1:1" x14ac:dyDescent="0.25">
      <c r="A329" s="16"/>
    </row>
    <row r="330" spans="1:1" x14ac:dyDescent="0.25">
      <c r="A330" s="16"/>
    </row>
    <row r="331" spans="1:1" x14ac:dyDescent="0.25">
      <c r="A331" s="16"/>
    </row>
    <row r="332" spans="1:1" x14ac:dyDescent="0.25">
      <c r="A332" s="16"/>
    </row>
    <row r="333" spans="1:1" x14ac:dyDescent="0.25">
      <c r="A333" s="16"/>
    </row>
    <row r="334" spans="1:1" x14ac:dyDescent="0.25">
      <c r="A334" s="16"/>
    </row>
    <row r="335" spans="1:1" x14ac:dyDescent="0.25">
      <c r="A335" s="16"/>
    </row>
    <row r="336" spans="1:1" x14ac:dyDescent="0.25">
      <c r="A336" s="16"/>
    </row>
    <row r="337" spans="1:1" x14ac:dyDescent="0.25">
      <c r="A337" s="16"/>
    </row>
    <row r="338" spans="1:1" x14ac:dyDescent="0.25">
      <c r="A338" s="16"/>
    </row>
    <row r="339" spans="1:1" x14ac:dyDescent="0.25">
      <c r="A339" s="16"/>
    </row>
    <row r="340" spans="1:1" x14ac:dyDescent="0.25">
      <c r="A340" s="16"/>
    </row>
    <row r="341" spans="1:1" x14ac:dyDescent="0.25">
      <c r="A341" s="16"/>
    </row>
    <row r="343" spans="1:1" x14ac:dyDescent="0.25">
      <c r="A343" s="16"/>
    </row>
    <row r="344" spans="1:1" x14ac:dyDescent="0.25">
      <c r="A344" s="16"/>
    </row>
    <row r="345" spans="1:1" x14ac:dyDescent="0.25">
      <c r="A345" s="16"/>
    </row>
    <row r="346" spans="1:1" x14ac:dyDescent="0.25">
      <c r="A346" s="16"/>
    </row>
    <row r="347" spans="1:1" x14ac:dyDescent="0.25">
      <c r="A347" s="16"/>
    </row>
    <row r="348" spans="1:1" x14ac:dyDescent="0.25">
      <c r="A348" s="16"/>
    </row>
    <row r="349" spans="1:1" x14ac:dyDescent="0.25">
      <c r="A349" s="16"/>
    </row>
    <row r="351" spans="1:1" x14ac:dyDescent="0.25">
      <c r="A351" s="16"/>
    </row>
    <row r="352" spans="1:1" x14ac:dyDescent="0.25">
      <c r="A352" s="16"/>
    </row>
    <row r="353" spans="1:1" x14ac:dyDescent="0.25">
      <c r="A353" s="16"/>
    </row>
    <row r="354" spans="1:1" x14ac:dyDescent="0.25">
      <c r="A354" s="16"/>
    </row>
    <row r="355" spans="1:1" x14ac:dyDescent="0.25">
      <c r="A355" s="16"/>
    </row>
    <row r="356" spans="1:1" x14ac:dyDescent="0.25">
      <c r="A356" s="16"/>
    </row>
    <row r="357" spans="1:1" x14ac:dyDescent="0.25">
      <c r="A357" s="16"/>
    </row>
    <row r="358" spans="1:1" x14ac:dyDescent="0.25">
      <c r="A358" s="16"/>
    </row>
    <row r="359" spans="1:1" x14ac:dyDescent="0.25">
      <c r="A359" s="16"/>
    </row>
    <row r="360" spans="1:1" x14ac:dyDescent="0.25">
      <c r="A360" s="16"/>
    </row>
    <row r="362" spans="1:1" x14ac:dyDescent="0.25">
      <c r="A362" s="16"/>
    </row>
    <row r="363" spans="1:1" x14ac:dyDescent="0.25">
      <c r="A363" s="16"/>
    </row>
    <row r="364" spans="1:1" x14ac:dyDescent="0.25">
      <c r="A364" s="16"/>
    </row>
    <row r="365" spans="1:1" x14ac:dyDescent="0.25">
      <c r="A365" s="16"/>
    </row>
    <row r="366" spans="1:1" x14ac:dyDescent="0.25">
      <c r="A366" s="16"/>
    </row>
    <row r="367" spans="1:1" x14ac:dyDescent="0.25">
      <c r="A367" s="16"/>
    </row>
    <row r="368" spans="1:1" x14ac:dyDescent="0.25">
      <c r="A368" s="16"/>
    </row>
    <row r="369" spans="1:1" x14ac:dyDescent="0.25">
      <c r="A369" s="16"/>
    </row>
    <row r="370" spans="1:1" x14ac:dyDescent="0.25">
      <c r="A370" s="16"/>
    </row>
    <row r="371" spans="1:1" x14ac:dyDescent="0.25">
      <c r="A371" s="16"/>
    </row>
    <row r="372" spans="1:1" x14ac:dyDescent="0.25">
      <c r="A372" s="16"/>
    </row>
    <row r="373" spans="1:1" x14ac:dyDescent="0.25">
      <c r="A373" s="16"/>
    </row>
    <row r="374" spans="1:1" x14ac:dyDescent="0.25">
      <c r="A374" s="16"/>
    </row>
    <row r="375" spans="1:1" x14ac:dyDescent="0.25">
      <c r="A375" s="16"/>
    </row>
    <row r="376" spans="1:1" x14ac:dyDescent="0.25">
      <c r="A376" s="16"/>
    </row>
    <row r="378" spans="1:1" x14ac:dyDescent="0.25">
      <c r="A378" s="16"/>
    </row>
    <row r="379" spans="1:1" x14ac:dyDescent="0.25">
      <c r="A379" s="16"/>
    </row>
    <row r="380" spans="1:1" x14ac:dyDescent="0.25">
      <c r="A380" s="16"/>
    </row>
    <row r="381" spans="1:1" x14ac:dyDescent="0.25">
      <c r="A381" s="16"/>
    </row>
    <row r="382" spans="1:1" x14ac:dyDescent="0.25">
      <c r="A382" s="16"/>
    </row>
    <row r="383" spans="1:1" x14ac:dyDescent="0.25">
      <c r="A383" s="16"/>
    </row>
    <row r="384" spans="1:1" x14ac:dyDescent="0.25">
      <c r="A384" s="16"/>
    </row>
    <row r="385" spans="1:1" x14ac:dyDescent="0.25">
      <c r="A385" s="16"/>
    </row>
    <row r="386" spans="1:1" x14ac:dyDescent="0.25">
      <c r="A386" s="16"/>
    </row>
    <row r="387" spans="1:1" x14ac:dyDescent="0.25">
      <c r="A387" s="16"/>
    </row>
    <row r="388" spans="1:1" x14ac:dyDescent="0.25">
      <c r="A388" s="16"/>
    </row>
    <row r="390" spans="1:1" x14ac:dyDescent="0.25">
      <c r="A390" s="16"/>
    </row>
    <row r="391" spans="1:1" x14ac:dyDescent="0.25">
      <c r="A391" s="16"/>
    </row>
    <row r="392" spans="1:1" x14ac:dyDescent="0.25">
      <c r="A392" s="16"/>
    </row>
    <row r="393" spans="1:1" x14ac:dyDescent="0.25">
      <c r="A393" s="16"/>
    </row>
    <row r="394" spans="1:1" x14ac:dyDescent="0.25">
      <c r="A394" s="16"/>
    </row>
    <row r="395" spans="1:1" x14ac:dyDescent="0.25">
      <c r="A395" s="16"/>
    </row>
    <row r="396" spans="1:1" x14ac:dyDescent="0.25">
      <c r="A396" s="16"/>
    </row>
    <row r="397" spans="1:1" x14ac:dyDescent="0.25">
      <c r="A397" s="16"/>
    </row>
    <row r="398" spans="1:1" x14ac:dyDescent="0.25">
      <c r="A398" s="16"/>
    </row>
    <row r="399" spans="1:1" x14ac:dyDescent="0.25">
      <c r="A399" s="16"/>
    </row>
    <row r="400" spans="1:1" x14ac:dyDescent="0.25">
      <c r="A400" s="16"/>
    </row>
    <row r="402" spans="1:1" x14ac:dyDescent="0.25">
      <c r="A402" s="16"/>
    </row>
    <row r="404" spans="1:1" x14ac:dyDescent="0.25">
      <c r="A404" s="16"/>
    </row>
    <row r="405" spans="1:1" x14ac:dyDescent="0.25">
      <c r="A405" s="16"/>
    </row>
    <row r="406" spans="1:1" x14ac:dyDescent="0.25">
      <c r="A406" s="16"/>
    </row>
    <row r="407" spans="1:1" x14ac:dyDescent="0.25">
      <c r="A407" s="16"/>
    </row>
    <row r="408" spans="1:1" x14ac:dyDescent="0.25">
      <c r="A408" s="16"/>
    </row>
    <row r="409" spans="1:1" x14ac:dyDescent="0.25">
      <c r="A409" s="16"/>
    </row>
    <row r="410" spans="1:1" x14ac:dyDescent="0.25">
      <c r="A410" s="16"/>
    </row>
    <row r="411" spans="1:1" x14ac:dyDescent="0.25">
      <c r="A411" s="16"/>
    </row>
    <row r="412" spans="1:1" x14ac:dyDescent="0.25">
      <c r="A412" s="16"/>
    </row>
    <row r="413" spans="1:1" x14ac:dyDescent="0.25">
      <c r="A413" s="16"/>
    </row>
    <row r="414" spans="1:1" x14ac:dyDescent="0.25">
      <c r="A414" s="16"/>
    </row>
    <row r="415" spans="1:1" x14ac:dyDescent="0.25">
      <c r="A415" s="16"/>
    </row>
    <row r="416" spans="1:1" x14ac:dyDescent="0.25">
      <c r="A416" s="16"/>
    </row>
    <row r="417" spans="1:1" x14ac:dyDescent="0.25">
      <c r="A417" s="16"/>
    </row>
    <row r="418" spans="1:1" x14ac:dyDescent="0.25">
      <c r="A418" s="16"/>
    </row>
    <row r="419" spans="1:1" x14ac:dyDescent="0.25">
      <c r="A419" s="16"/>
    </row>
    <row r="420" spans="1:1" x14ac:dyDescent="0.25">
      <c r="A420" s="16"/>
    </row>
    <row r="421" spans="1:1" x14ac:dyDescent="0.25">
      <c r="A421" s="16"/>
    </row>
    <row r="422" spans="1:1" x14ac:dyDescent="0.25">
      <c r="A422" s="16"/>
    </row>
    <row r="423" spans="1:1" x14ac:dyDescent="0.25">
      <c r="A423" s="16"/>
    </row>
    <row r="424" spans="1:1" x14ac:dyDescent="0.25">
      <c r="A424" s="16"/>
    </row>
    <row r="425" spans="1:1" x14ac:dyDescent="0.25">
      <c r="A425" s="16"/>
    </row>
    <row r="426" spans="1:1" x14ac:dyDescent="0.25">
      <c r="A426" s="16"/>
    </row>
    <row r="427" spans="1:1" x14ac:dyDescent="0.25">
      <c r="A427" s="16"/>
    </row>
    <row r="428" spans="1:1" x14ac:dyDescent="0.25">
      <c r="A428" s="16"/>
    </row>
    <row r="429" spans="1:1" x14ac:dyDescent="0.25">
      <c r="A429" s="16"/>
    </row>
    <row r="430" spans="1:1" x14ac:dyDescent="0.25">
      <c r="A430" s="16"/>
    </row>
    <row r="432" spans="1:1" x14ac:dyDescent="0.25">
      <c r="A432" s="16"/>
    </row>
    <row r="433" spans="1:1" x14ac:dyDescent="0.25">
      <c r="A433" s="16"/>
    </row>
    <row r="434" spans="1:1" x14ac:dyDescent="0.25">
      <c r="A434" s="16"/>
    </row>
    <row r="435" spans="1:1" x14ac:dyDescent="0.25">
      <c r="A435" s="16"/>
    </row>
    <row r="436" spans="1:1" x14ac:dyDescent="0.25">
      <c r="A436" s="16"/>
    </row>
    <row r="438" spans="1:1" x14ac:dyDescent="0.25">
      <c r="A438" s="16"/>
    </row>
    <row r="439" spans="1:1" x14ac:dyDescent="0.25">
      <c r="A439" s="16"/>
    </row>
    <row r="440" spans="1:1" x14ac:dyDescent="0.25">
      <c r="A440" s="16"/>
    </row>
    <row r="441" spans="1:1" x14ac:dyDescent="0.25">
      <c r="A441" s="16"/>
    </row>
    <row r="442" spans="1:1" x14ac:dyDescent="0.25">
      <c r="A442" s="16"/>
    </row>
    <row r="443" spans="1:1" x14ac:dyDescent="0.25">
      <c r="A443" s="16"/>
    </row>
    <row r="444" spans="1:1" x14ac:dyDescent="0.25">
      <c r="A444" s="16"/>
    </row>
    <row r="445" spans="1:1" x14ac:dyDescent="0.25">
      <c r="A445" s="16"/>
    </row>
    <row r="446" spans="1:1" x14ac:dyDescent="0.25">
      <c r="A446" s="16"/>
    </row>
    <row r="447" spans="1:1" x14ac:dyDescent="0.25">
      <c r="A447" s="16"/>
    </row>
    <row r="448" spans="1:1" x14ac:dyDescent="0.25">
      <c r="A448" s="16"/>
    </row>
    <row r="449" spans="1:1" x14ac:dyDescent="0.25">
      <c r="A449" s="16"/>
    </row>
    <row r="450" spans="1:1" x14ac:dyDescent="0.25">
      <c r="A450" s="16"/>
    </row>
    <row r="454" spans="1:1" x14ac:dyDescent="0.25">
      <c r="A454" s="16"/>
    </row>
    <row r="455" spans="1:1" x14ac:dyDescent="0.25">
      <c r="A455" s="16"/>
    </row>
    <row r="456" spans="1:1" x14ac:dyDescent="0.25">
      <c r="A456" s="16"/>
    </row>
    <row r="457" spans="1:1" x14ac:dyDescent="0.25">
      <c r="A457" s="16"/>
    </row>
    <row r="458" spans="1:1" x14ac:dyDescent="0.25">
      <c r="A458" s="16"/>
    </row>
    <row r="459" spans="1:1" x14ac:dyDescent="0.25">
      <c r="A459" s="16"/>
    </row>
    <row r="460" spans="1:1" x14ac:dyDescent="0.25">
      <c r="A460" s="16"/>
    </row>
    <row r="461" spans="1:1" x14ac:dyDescent="0.25">
      <c r="A461" s="16"/>
    </row>
    <row r="462" spans="1:1" x14ac:dyDescent="0.25">
      <c r="A462" s="16"/>
    </row>
    <row r="463" spans="1:1" x14ac:dyDescent="0.25">
      <c r="A463" s="16"/>
    </row>
    <row r="464" spans="1:1" x14ac:dyDescent="0.25">
      <c r="A464" s="16"/>
    </row>
    <row r="465" spans="1:1" x14ac:dyDescent="0.25">
      <c r="A465" s="16"/>
    </row>
    <row r="466" spans="1:1" x14ac:dyDescent="0.25">
      <c r="A466" s="16"/>
    </row>
    <row r="468" spans="1:1" x14ac:dyDescent="0.25">
      <c r="A468" s="16"/>
    </row>
    <row r="469" spans="1:1" x14ac:dyDescent="0.25">
      <c r="A469" s="16"/>
    </row>
    <row r="470" spans="1:1" x14ac:dyDescent="0.25">
      <c r="A470" s="16"/>
    </row>
    <row r="471" spans="1:1" x14ac:dyDescent="0.25">
      <c r="A471" s="16"/>
    </row>
    <row r="472" spans="1:1" x14ac:dyDescent="0.25">
      <c r="A472" s="16"/>
    </row>
    <row r="473" spans="1:1" x14ac:dyDescent="0.25">
      <c r="A473" s="16"/>
    </row>
    <row r="474" spans="1:1" x14ac:dyDescent="0.25">
      <c r="A474" s="16"/>
    </row>
    <row r="475" spans="1:1" x14ac:dyDescent="0.25">
      <c r="A475" s="16"/>
    </row>
    <row r="476" spans="1:1" x14ac:dyDescent="0.25">
      <c r="A476" s="16"/>
    </row>
    <row r="477" spans="1:1" x14ac:dyDescent="0.25">
      <c r="A477" s="16"/>
    </row>
    <row r="478" spans="1:1" x14ac:dyDescent="0.25">
      <c r="A478" s="16"/>
    </row>
    <row r="479" spans="1:1" x14ac:dyDescent="0.25">
      <c r="A479" s="16"/>
    </row>
    <row r="480" spans="1:1" x14ac:dyDescent="0.25">
      <c r="A480" s="16"/>
    </row>
    <row r="481" spans="1:1" x14ac:dyDescent="0.25">
      <c r="A481" s="16"/>
    </row>
    <row r="482" spans="1:1" x14ac:dyDescent="0.25">
      <c r="A482" s="16"/>
    </row>
    <row r="483" spans="1:1" x14ac:dyDescent="0.25">
      <c r="A483" s="16"/>
    </row>
    <row r="484" spans="1:1" x14ac:dyDescent="0.25">
      <c r="A484" s="16"/>
    </row>
    <row r="485" spans="1:1" x14ac:dyDescent="0.25">
      <c r="A485" s="16"/>
    </row>
    <row r="487" spans="1:1" x14ac:dyDescent="0.25">
      <c r="A487" s="16"/>
    </row>
    <row r="488" spans="1:1" x14ac:dyDescent="0.25">
      <c r="A488" s="16"/>
    </row>
    <row r="489" spans="1:1" x14ac:dyDescent="0.25">
      <c r="A489" s="16"/>
    </row>
    <row r="490" spans="1:1" x14ac:dyDescent="0.25">
      <c r="A490" s="16"/>
    </row>
    <row r="491" spans="1:1" x14ac:dyDescent="0.25">
      <c r="A491" s="16"/>
    </row>
    <row r="492" spans="1:1" x14ac:dyDescent="0.25">
      <c r="A492" s="16"/>
    </row>
    <row r="493" spans="1:1" x14ac:dyDescent="0.25">
      <c r="A493" s="16"/>
    </row>
    <row r="494" spans="1:1" x14ac:dyDescent="0.25">
      <c r="A494" s="16"/>
    </row>
    <row r="495" spans="1:1" x14ac:dyDescent="0.25">
      <c r="A495" s="16"/>
    </row>
    <row r="496" spans="1:1" x14ac:dyDescent="0.25">
      <c r="A496" s="16"/>
    </row>
    <row r="497" spans="1:1" x14ac:dyDescent="0.25">
      <c r="A497" s="16"/>
    </row>
    <row r="498" spans="1:1" x14ac:dyDescent="0.25">
      <c r="A498" s="16"/>
    </row>
    <row r="499" spans="1:1" x14ac:dyDescent="0.25">
      <c r="A499" s="16"/>
    </row>
    <row r="500" spans="1:1" x14ac:dyDescent="0.25">
      <c r="A500" s="16"/>
    </row>
    <row r="501" spans="1:1" x14ac:dyDescent="0.25">
      <c r="A501" s="16"/>
    </row>
    <row r="502" spans="1:1" x14ac:dyDescent="0.25">
      <c r="A502" s="16"/>
    </row>
    <row r="503" spans="1:1" x14ac:dyDescent="0.25">
      <c r="A503" s="16"/>
    </row>
    <row r="504" spans="1:1" x14ac:dyDescent="0.25">
      <c r="A504" s="16"/>
    </row>
    <row r="505" spans="1:1" x14ac:dyDescent="0.25">
      <c r="A505" s="16"/>
    </row>
    <row r="506" spans="1:1" x14ac:dyDescent="0.25">
      <c r="A506" s="16"/>
    </row>
    <row r="507" spans="1:1" x14ac:dyDescent="0.25">
      <c r="A507" s="16"/>
    </row>
    <row r="508" spans="1:1" x14ac:dyDescent="0.25">
      <c r="A508" s="16"/>
    </row>
    <row r="509" spans="1:1" x14ac:dyDescent="0.25">
      <c r="A509" s="16"/>
    </row>
    <row r="511" spans="1:1" x14ac:dyDescent="0.25">
      <c r="A511" s="16"/>
    </row>
    <row r="512" spans="1:1" x14ac:dyDescent="0.25">
      <c r="A512" s="16"/>
    </row>
    <row r="513" spans="1:1" x14ac:dyDescent="0.25">
      <c r="A513" s="16"/>
    </row>
    <row r="516" spans="1:1" x14ac:dyDescent="0.25">
      <c r="A516" s="16"/>
    </row>
    <row r="517" spans="1:1" x14ac:dyDescent="0.25">
      <c r="A517" s="16"/>
    </row>
    <row r="519" spans="1:1" x14ac:dyDescent="0.25">
      <c r="A519" s="16"/>
    </row>
    <row r="520" spans="1:1" x14ac:dyDescent="0.25">
      <c r="A520" s="16"/>
    </row>
    <row r="523" spans="1:1" x14ac:dyDescent="0.25">
      <c r="A523" s="16"/>
    </row>
    <row r="524" spans="1:1" x14ac:dyDescent="0.25">
      <c r="A524" s="16"/>
    </row>
    <row r="525" spans="1:1" x14ac:dyDescent="0.25">
      <c r="A525" s="16"/>
    </row>
    <row r="526" spans="1:1" x14ac:dyDescent="0.25">
      <c r="A526" s="16"/>
    </row>
    <row r="527" spans="1:1" x14ac:dyDescent="0.25">
      <c r="A527" s="16"/>
    </row>
    <row r="528" spans="1:1" x14ac:dyDescent="0.25">
      <c r="A528" s="16"/>
    </row>
    <row r="529" spans="1:1" x14ac:dyDescent="0.25">
      <c r="A529" s="16"/>
    </row>
    <row r="530" spans="1:1" x14ac:dyDescent="0.25">
      <c r="A530" s="16"/>
    </row>
    <row r="531" spans="1:1" x14ac:dyDescent="0.25">
      <c r="A531" s="16"/>
    </row>
    <row r="532" spans="1:1" x14ac:dyDescent="0.25">
      <c r="A532" s="16"/>
    </row>
    <row r="533" spans="1:1" x14ac:dyDescent="0.25">
      <c r="A533" s="16"/>
    </row>
    <row r="534" spans="1:1" x14ac:dyDescent="0.25">
      <c r="A534" s="16"/>
    </row>
    <row r="535" spans="1:1" x14ac:dyDescent="0.25">
      <c r="A535" s="16"/>
    </row>
    <row r="536" spans="1:1" x14ac:dyDescent="0.25">
      <c r="A536" s="16"/>
    </row>
    <row r="537" spans="1:1" x14ac:dyDescent="0.25">
      <c r="A537" s="16"/>
    </row>
    <row r="538" spans="1:1" x14ac:dyDescent="0.25">
      <c r="A538" s="16"/>
    </row>
    <row r="539" spans="1:1" x14ac:dyDescent="0.25">
      <c r="A539" s="16"/>
    </row>
    <row r="540" spans="1:1" x14ac:dyDescent="0.25">
      <c r="A540" s="16"/>
    </row>
    <row r="541" spans="1:1" x14ac:dyDescent="0.25">
      <c r="A541" s="16"/>
    </row>
    <row r="543" spans="1:1" x14ac:dyDescent="0.25">
      <c r="A543" s="16"/>
    </row>
    <row r="544" spans="1:1" x14ac:dyDescent="0.25">
      <c r="A544" s="16"/>
    </row>
    <row r="545" spans="1:1" x14ac:dyDescent="0.25">
      <c r="A545" s="16"/>
    </row>
    <row r="546" spans="1:1" x14ac:dyDescent="0.25">
      <c r="A546" s="16"/>
    </row>
    <row r="547" spans="1:1" x14ac:dyDescent="0.25">
      <c r="A547" s="16"/>
    </row>
    <row r="548" spans="1:1" x14ac:dyDescent="0.25">
      <c r="A548" s="16"/>
    </row>
    <row r="550" spans="1:1" x14ac:dyDescent="0.25">
      <c r="A550" s="16"/>
    </row>
    <row r="551" spans="1:1" x14ac:dyDescent="0.25">
      <c r="A551" s="16"/>
    </row>
    <row r="553" spans="1:1" x14ac:dyDescent="0.25">
      <c r="A553" s="16"/>
    </row>
    <row r="554" spans="1:1" x14ac:dyDescent="0.25">
      <c r="A554" s="16"/>
    </row>
    <row r="555" spans="1:1" x14ac:dyDescent="0.25">
      <c r="A555" s="16"/>
    </row>
    <row r="556" spans="1:1" x14ac:dyDescent="0.25">
      <c r="A556" s="16"/>
    </row>
    <row r="557" spans="1:1" x14ac:dyDescent="0.25">
      <c r="A557" s="16"/>
    </row>
    <row r="558" spans="1:1" x14ac:dyDescent="0.25">
      <c r="A558" s="16"/>
    </row>
    <row r="559" spans="1:1" x14ac:dyDescent="0.25">
      <c r="A559" s="16"/>
    </row>
    <row r="560" spans="1:1" x14ac:dyDescent="0.25">
      <c r="A560" s="16"/>
    </row>
    <row r="561" spans="1:1" x14ac:dyDescent="0.25">
      <c r="A561" s="16"/>
    </row>
    <row r="562" spans="1:1" x14ac:dyDescent="0.25">
      <c r="A562" s="16"/>
    </row>
    <row r="563" spans="1:1" x14ac:dyDescent="0.25">
      <c r="A563" s="16"/>
    </row>
    <row r="564" spans="1:1" x14ac:dyDescent="0.25">
      <c r="A564" s="16"/>
    </row>
    <row r="566" spans="1:1" x14ac:dyDescent="0.25">
      <c r="A566" s="16"/>
    </row>
    <row r="567" spans="1:1" x14ac:dyDescent="0.25">
      <c r="A567" s="16"/>
    </row>
    <row r="568" spans="1:1" x14ac:dyDescent="0.25">
      <c r="A568" s="16"/>
    </row>
    <row r="569" spans="1:1" x14ac:dyDescent="0.25">
      <c r="A569" s="16"/>
    </row>
    <row r="570" spans="1:1" x14ac:dyDescent="0.25">
      <c r="A570" s="16"/>
    </row>
    <row r="571" spans="1:1" x14ac:dyDescent="0.25">
      <c r="A571" s="16"/>
    </row>
    <row r="573" spans="1:1" x14ac:dyDescent="0.25">
      <c r="A573" s="16"/>
    </row>
    <row r="574" spans="1:1" x14ac:dyDescent="0.25">
      <c r="A574" s="16"/>
    </row>
    <row r="575" spans="1:1" x14ac:dyDescent="0.25">
      <c r="A575" s="16"/>
    </row>
    <row r="576" spans="1:1" x14ac:dyDescent="0.25">
      <c r="A576" s="16"/>
    </row>
    <row r="577" spans="1:1" x14ac:dyDescent="0.25">
      <c r="A577" s="16"/>
    </row>
    <row r="578" spans="1:1" x14ac:dyDescent="0.25">
      <c r="A578" s="16"/>
    </row>
    <row r="579" spans="1:1" x14ac:dyDescent="0.25">
      <c r="A579" s="16"/>
    </row>
    <row r="580" spans="1:1" x14ac:dyDescent="0.25">
      <c r="A580" s="16"/>
    </row>
    <row r="581" spans="1:1" x14ac:dyDescent="0.25">
      <c r="A581" s="16"/>
    </row>
    <row r="582" spans="1:1" x14ac:dyDescent="0.25">
      <c r="A582" s="16"/>
    </row>
    <row r="583" spans="1:1" x14ac:dyDescent="0.25">
      <c r="A583" s="16"/>
    </row>
    <row r="584" spans="1:1" x14ac:dyDescent="0.25">
      <c r="A584" s="16"/>
    </row>
    <row r="585" spans="1:1" x14ac:dyDescent="0.25">
      <c r="A585" s="16"/>
    </row>
    <row r="586" spans="1:1" x14ac:dyDescent="0.25">
      <c r="A586" s="16"/>
    </row>
    <row r="587" spans="1:1" x14ac:dyDescent="0.25">
      <c r="A587" s="16"/>
    </row>
    <row r="588" spans="1:1" x14ac:dyDescent="0.25">
      <c r="A588" s="16"/>
    </row>
    <row r="589" spans="1:1" x14ac:dyDescent="0.25">
      <c r="A589" s="16"/>
    </row>
    <row r="590" spans="1:1" x14ac:dyDescent="0.25">
      <c r="A590" s="16"/>
    </row>
    <row r="591" spans="1:1" x14ac:dyDescent="0.25">
      <c r="A591" s="16"/>
    </row>
    <row r="592" spans="1:1" x14ac:dyDescent="0.25">
      <c r="A592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2"/>
  <sheetViews>
    <sheetView workbookViewId="0">
      <selection sqref="A1:A1048576"/>
    </sheetView>
  </sheetViews>
  <sheetFormatPr defaultRowHeight="12.75" x14ac:dyDescent="0.2"/>
  <cols>
    <col min="1" max="1" width="23.140625" style="13" customWidth="1"/>
    <col min="2" max="25" width="6.42578125" style="13" customWidth="1"/>
    <col min="26" max="16384" width="9.140625" style="13"/>
  </cols>
  <sheetData>
    <row r="1" spans="1:25" x14ac:dyDescent="0.2">
      <c r="A1" s="15" t="s">
        <v>139</v>
      </c>
      <c r="B1" s="13" t="s">
        <v>67</v>
      </c>
    </row>
    <row r="2" spans="1:25" x14ac:dyDescent="0.2">
      <c r="A2" s="15"/>
      <c r="B2" s="13">
        <v>1</v>
      </c>
      <c r="C2" s="13">
        <v>2</v>
      </c>
      <c r="D2" s="13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13">
        <v>9</v>
      </c>
      <c r="K2" s="13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13">
        <v>16</v>
      </c>
      <c r="R2" s="13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13">
        <v>23</v>
      </c>
      <c r="Y2" s="13">
        <v>24</v>
      </c>
    </row>
    <row r="3" spans="1:25" x14ac:dyDescent="0.2">
      <c r="A3" s="16" t="s">
        <v>68</v>
      </c>
      <c r="B3" s="14">
        <v>7.2938996911407775E-2</v>
      </c>
      <c r="C3" s="14">
        <v>6.7222769850178096E-2</v>
      </c>
      <c r="D3" s="14">
        <v>6.4910648994456824E-2</v>
      </c>
      <c r="E3" s="14">
        <v>6.3934881272203745E-2</v>
      </c>
      <c r="F3" s="14">
        <v>6.6990891209176298E-2</v>
      </c>
      <c r="G3" s="14">
        <v>8.4770699493462831E-2</v>
      </c>
      <c r="H3" s="14">
        <v>0.11550907059103784</v>
      </c>
      <c r="I3" s="14">
        <v>0.14452627270544433</v>
      </c>
      <c r="J3" s="14">
        <v>0.13330004271080578</v>
      </c>
      <c r="K3" s="14">
        <v>0.12217801988932409</v>
      </c>
      <c r="L3" s="14">
        <v>0.12165680292684194</v>
      </c>
      <c r="M3" s="14">
        <v>0.12652153668067445</v>
      </c>
      <c r="N3" s="14">
        <v>0.13296664743812175</v>
      </c>
      <c r="O3" s="14">
        <v>0.13230125791250322</v>
      </c>
      <c r="P3" s="14">
        <v>0.13784584717832654</v>
      </c>
      <c r="Q3" s="14">
        <v>0.14690552747883373</v>
      </c>
      <c r="R3" s="14">
        <v>0.1540876531572718</v>
      </c>
      <c r="S3" s="14">
        <v>0.16154031247334527</v>
      </c>
      <c r="T3" s="14">
        <v>0.14630646117635115</v>
      </c>
      <c r="U3" s="14">
        <v>0.12711226253709496</v>
      </c>
      <c r="V3" s="14">
        <v>0.11661156510803848</v>
      </c>
      <c r="W3" s="14">
        <v>0.10952774327107898</v>
      </c>
      <c r="X3" s="14">
        <v>9.9102720986199017E-2</v>
      </c>
      <c r="Y3" s="14">
        <v>8.5434330218103968E-2</v>
      </c>
    </row>
    <row r="4" spans="1:25" x14ac:dyDescent="0.2">
      <c r="A4" s="16" t="s">
        <v>69</v>
      </c>
      <c r="B4" s="14">
        <v>1.4685883326464857E-2</v>
      </c>
      <c r="C4" s="14">
        <v>1.3825267205431145E-2</v>
      </c>
      <c r="D4" s="14">
        <v>1.3484773121691353E-2</v>
      </c>
      <c r="E4" s="14">
        <v>1.3337012855902901E-2</v>
      </c>
      <c r="F4" s="14">
        <v>1.3805032736570324E-2</v>
      </c>
      <c r="G4" s="14">
        <v>1.6548892417828628E-2</v>
      </c>
      <c r="H4" s="14">
        <v>2.1289405171371515E-2</v>
      </c>
      <c r="I4" s="14">
        <v>2.5777051040889627E-2</v>
      </c>
      <c r="J4" s="14">
        <v>2.3942442031220916E-2</v>
      </c>
      <c r="K4" s="14">
        <v>2.2147006076740788E-2</v>
      </c>
      <c r="L4" s="14">
        <v>2.2038566477016304E-2</v>
      </c>
      <c r="M4" s="14">
        <v>2.2792981189214502E-2</v>
      </c>
      <c r="N4" s="14">
        <v>2.3805310470022954E-2</v>
      </c>
      <c r="O4" s="14">
        <v>2.3696261726060992E-2</v>
      </c>
      <c r="P4" s="14">
        <v>2.4578902027265197E-2</v>
      </c>
      <c r="Q4" s="14">
        <v>2.6004193102737154E-2</v>
      </c>
      <c r="R4" s="14">
        <v>2.7117131919448381E-2</v>
      </c>
      <c r="S4" s="14">
        <v>2.8255126399814749E-2</v>
      </c>
      <c r="T4" s="14">
        <v>2.5851298657138665E-2</v>
      </c>
      <c r="U4" s="14">
        <v>2.2849286119261351E-2</v>
      </c>
      <c r="V4" s="14">
        <v>2.1218207143515379E-2</v>
      </c>
      <c r="W4" s="14">
        <v>2.0169763986751018E-2</v>
      </c>
      <c r="X4" s="14">
        <v>1.8635103522709397E-2</v>
      </c>
      <c r="Y4" s="14">
        <v>1.6588231423684305E-2</v>
      </c>
    </row>
    <row r="5" spans="1:25" x14ac:dyDescent="0.2">
      <c r="A5" s="16" t="s">
        <v>70</v>
      </c>
      <c r="B5" s="14">
        <v>0.50142515537477028</v>
      </c>
      <c r="C5" s="14">
        <v>0.44488335085479813</v>
      </c>
      <c r="D5" s="14">
        <v>0.42233071530760735</v>
      </c>
      <c r="E5" s="14">
        <v>0.41264340256699433</v>
      </c>
      <c r="F5" s="14">
        <v>0.44320216436914212</v>
      </c>
      <c r="G5" s="14">
        <v>0.62015252876448534</v>
      </c>
      <c r="H5" s="14">
        <v>0.92633043464975029</v>
      </c>
      <c r="I5" s="14">
        <v>1.2161732909932981</v>
      </c>
      <c r="J5" s="14">
        <v>1.0969612383391691</v>
      </c>
      <c r="K5" s="14">
        <v>0.98190149955968642</v>
      </c>
      <c r="L5" s="14">
        <v>0.97549541834811448</v>
      </c>
      <c r="M5" s="14">
        <v>1.0245326089324007</v>
      </c>
      <c r="N5" s="14">
        <v>1.0900356996483209</v>
      </c>
      <c r="O5" s="14">
        <v>1.0830838970045717</v>
      </c>
      <c r="P5" s="14">
        <v>1.1399253254964805</v>
      </c>
      <c r="Q5" s="14">
        <v>1.2320965546788718</v>
      </c>
      <c r="R5" s="14">
        <v>1.304457776910064</v>
      </c>
      <c r="S5" s="14">
        <v>1.3788408704260764</v>
      </c>
      <c r="T5" s="14">
        <v>1.223554471006024</v>
      </c>
      <c r="U5" s="14">
        <v>1.0290140161047869</v>
      </c>
      <c r="V5" s="14">
        <v>0.92305501073981722</v>
      </c>
      <c r="W5" s="14">
        <v>0.85588148303282408</v>
      </c>
      <c r="X5" s="14">
        <v>0.75636061410644051</v>
      </c>
      <c r="Y5" s="14">
        <v>0.62418907157262693</v>
      </c>
    </row>
    <row r="6" spans="1:25" x14ac:dyDescent="0.2">
      <c r="A6" s="16" t="s">
        <v>71</v>
      </c>
      <c r="B6" s="14">
        <v>0.32996553692472042</v>
      </c>
      <c r="C6" s="14">
        <v>0.29615707816142001</v>
      </c>
      <c r="D6" s="14">
        <v>0.28249282310521134</v>
      </c>
      <c r="E6" s="14">
        <v>0.2767204737654137</v>
      </c>
      <c r="F6" s="14">
        <v>0.29480630314539757</v>
      </c>
      <c r="G6" s="14">
        <v>0.39920138227191926</v>
      </c>
      <c r="H6" s="14">
        <v>0.57987508506049257</v>
      </c>
      <c r="I6" s="14">
        <v>0.75059215824373737</v>
      </c>
      <c r="J6" s="14">
        <v>0.682919841289096</v>
      </c>
      <c r="K6" s="14">
        <v>0.61696867475238548</v>
      </c>
      <c r="L6" s="14">
        <v>0.61384375860491125</v>
      </c>
      <c r="M6" s="14">
        <v>0.64264705627959307</v>
      </c>
      <c r="N6" s="14">
        <v>0.68082557730771931</v>
      </c>
      <c r="O6" s="14">
        <v>0.67687766141802097</v>
      </c>
      <c r="P6" s="14">
        <v>0.7097383681773004</v>
      </c>
      <c r="Q6" s="14">
        <v>0.76340788869847898</v>
      </c>
      <c r="R6" s="14">
        <v>0.80593088599837326</v>
      </c>
      <c r="S6" s="14">
        <v>0.85003187617184728</v>
      </c>
      <c r="T6" s="14">
        <v>0.75977644508364328</v>
      </c>
      <c r="U6" s="14">
        <v>0.64609494003220624</v>
      </c>
      <c r="V6" s="14">
        <v>0.5839182885767451</v>
      </c>
      <c r="W6" s="14">
        <v>0.54311843239725799</v>
      </c>
      <c r="X6" s="14">
        <v>0.4825808297816494</v>
      </c>
      <c r="Y6" s="14">
        <v>0.403041116918539</v>
      </c>
    </row>
    <row r="7" spans="1:25" x14ac:dyDescent="0.2">
      <c r="A7" s="16" t="s">
        <v>72</v>
      </c>
      <c r="B7" s="14">
        <v>5.9021531341172946E-2</v>
      </c>
      <c r="C7" s="14">
        <v>5.3759311161056755E-2</v>
      </c>
      <c r="D7" s="14">
        <v>5.1665434500535963E-2</v>
      </c>
      <c r="E7" s="14">
        <v>5.0763292894245242E-2</v>
      </c>
      <c r="F7" s="14">
        <v>5.3612578988397684E-2</v>
      </c>
      <c r="G7" s="14">
        <v>7.0365316872262856E-2</v>
      </c>
      <c r="H7" s="14">
        <v>9.9295218416743686E-2</v>
      </c>
      <c r="I7" s="14">
        <v>0.12664902416790674</v>
      </c>
      <c r="J7" s="14">
        <v>0.11575837525555542</v>
      </c>
      <c r="K7" s="14">
        <v>0.10496982316870465</v>
      </c>
      <c r="L7" s="14">
        <v>0.10435375196323529</v>
      </c>
      <c r="M7" s="14">
        <v>0.10893212061992044</v>
      </c>
      <c r="N7" s="14">
        <v>0.11505618188791755</v>
      </c>
      <c r="O7" s="14">
        <v>0.11440331129851498</v>
      </c>
      <c r="P7" s="14">
        <v>0.1197251569932391</v>
      </c>
      <c r="Q7" s="14">
        <v>0.12834397463300717</v>
      </c>
      <c r="R7" s="14">
        <v>0.1350994417743582</v>
      </c>
      <c r="S7" s="14">
        <v>0.1420326856991791</v>
      </c>
      <c r="T7" s="14">
        <v>0.127507404001728</v>
      </c>
      <c r="U7" s="14">
        <v>0.10932755599928967</v>
      </c>
      <c r="V7" s="14">
        <v>9.9432945530717326E-2</v>
      </c>
      <c r="W7" s="14">
        <v>9.289331691254149E-2</v>
      </c>
      <c r="X7" s="14">
        <v>8.3354348445864784E-2</v>
      </c>
      <c r="Y7" s="14">
        <v>7.0700820845170195E-2</v>
      </c>
    </row>
    <row r="8" spans="1:25" x14ac:dyDescent="0.2">
      <c r="A8" s="16" t="s">
        <v>73</v>
      </c>
      <c r="B8" s="14">
        <v>0.8151447647783987</v>
      </c>
      <c r="C8" s="14">
        <v>0.73106885177373271</v>
      </c>
      <c r="D8" s="14">
        <v>0.69824181739330227</v>
      </c>
      <c r="E8" s="14">
        <v>0.68375783171241722</v>
      </c>
      <c r="F8" s="14">
        <v>0.72993427262759814</v>
      </c>
      <c r="G8" s="14">
        <v>0.99979628047551361</v>
      </c>
      <c r="H8" s="14">
        <v>1.4663179455031576</v>
      </c>
      <c r="I8" s="14">
        <v>1.9090052630740511</v>
      </c>
      <c r="J8" s="14">
        <v>1.7189432415120951</v>
      </c>
      <c r="K8" s="14">
        <v>1.5366022478551589</v>
      </c>
      <c r="L8" s="14">
        <v>1.5242888902754324</v>
      </c>
      <c r="M8" s="14">
        <v>1.5992519378368191</v>
      </c>
      <c r="N8" s="14">
        <v>1.7005577750872747</v>
      </c>
      <c r="O8" s="14">
        <v>1.6893955239613025</v>
      </c>
      <c r="P8" s="14">
        <v>1.7783697131521912</v>
      </c>
      <c r="Q8" s="14">
        <v>1.9211276007958968</v>
      </c>
      <c r="R8" s="14">
        <v>2.0316681672466199</v>
      </c>
      <c r="S8" s="14">
        <v>2.1437570069735097</v>
      </c>
      <c r="T8" s="14">
        <v>1.9025929379702595</v>
      </c>
      <c r="U8" s="14">
        <v>1.6028799412593249</v>
      </c>
      <c r="V8" s="14">
        <v>1.4406588682154744</v>
      </c>
      <c r="W8" s="14">
        <v>1.3418172595234128</v>
      </c>
      <c r="X8" s="14">
        <v>1.1964411118085616</v>
      </c>
      <c r="Y8" s="14">
        <v>1.0001634189721931</v>
      </c>
    </row>
    <row r="9" spans="1:25" x14ac:dyDescent="0.2">
      <c r="A9" s="16" t="s">
        <v>74</v>
      </c>
      <c r="B9" s="14">
        <v>0.20304824575976799</v>
      </c>
      <c r="C9" s="14">
        <v>0.18069979212984402</v>
      </c>
      <c r="D9" s="14">
        <v>0.17167771941382284</v>
      </c>
      <c r="E9" s="14">
        <v>0.16786084775017551</v>
      </c>
      <c r="F9" s="14">
        <v>0.17982699793335125</v>
      </c>
      <c r="G9" s="14">
        <v>0.24862828736233722</v>
      </c>
      <c r="H9" s="14">
        <v>0.36776523655554039</v>
      </c>
      <c r="I9" s="14">
        <v>0.48040386096101917</v>
      </c>
      <c r="J9" s="14">
        <v>0.43509876557170202</v>
      </c>
      <c r="K9" s="14">
        <v>0.39133725080999171</v>
      </c>
      <c r="L9" s="14">
        <v>0.3892305204996383</v>
      </c>
      <c r="M9" s="14">
        <v>0.40830054647776171</v>
      </c>
      <c r="N9" s="14">
        <v>0.43359526517300928</v>
      </c>
      <c r="O9" s="14">
        <v>0.43097341460174521</v>
      </c>
      <c r="P9" s="14">
        <v>0.45276096254628384</v>
      </c>
      <c r="Q9" s="14">
        <v>0.48832219341058231</v>
      </c>
      <c r="R9" s="14">
        <v>0.51647456114088497</v>
      </c>
      <c r="S9" s="14">
        <v>0.5456485529043249</v>
      </c>
      <c r="T9" s="14">
        <v>0.48583577819605261</v>
      </c>
      <c r="U9" s="14">
        <v>0.41053499048671266</v>
      </c>
      <c r="V9" s="14">
        <v>0.36936558025812527</v>
      </c>
      <c r="W9" s="14">
        <v>0.3427940255662229</v>
      </c>
      <c r="X9" s="14">
        <v>0.30319825178285281</v>
      </c>
      <c r="Y9" s="14">
        <v>0.25108346891540279</v>
      </c>
    </row>
    <row r="10" spans="1:25" x14ac:dyDescent="0.2">
      <c r="A10" s="16" t="s">
        <v>75</v>
      </c>
      <c r="B10" s="14">
        <v>1.1824895401831319</v>
      </c>
      <c r="C10" s="14">
        <v>1.0800808573962033</v>
      </c>
      <c r="D10" s="14">
        <v>1.0407258808572883</v>
      </c>
      <c r="E10" s="14">
        <v>1.0230131424768028</v>
      </c>
      <c r="F10" s="14">
        <v>1.079913698479434</v>
      </c>
      <c r="G10" s="14">
        <v>1.4143223364039421</v>
      </c>
      <c r="H10" s="14">
        <v>1.992130376374087</v>
      </c>
      <c r="I10" s="14">
        <v>2.5413861658131895</v>
      </c>
      <c r="J10" s="14">
        <v>2.2981241525743217</v>
      </c>
      <c r="K10" s="14">
        <v>2.0660129587249907</v>
      </c>
      <c r="L10" s="14">
        <v>2.0485342095847519</v>
      </c>
      <c r="M10" s="14">
        <v>2.1416636962137927</v>
      </c>
      <c r="N10" s="14">
        <v>2.2685336912424048</v>
      </c>
      <c r="O10" s="14">
        <v>2.2542033166981161</v>
      </c>
      <c r="P10" s="14">
        <v>2.3665403249736574</v>
      </c>
      <c r="Q10" s="14">
        <v>2.5455002545102321</v>
      </c>
      <c r="R10" s="14">
        <v>2.6827616626504645</v>
      </c>
      <c r="S10" s="14">
        <v>2.8206114747050828</v>
      </c>
      <c r="T10" s="14">
        <v>2.5177341314075123</v>
      </c>
      <c r="U10" s="14">
        <v>2.1433816612206753</v>
      </c>
      <c r="V10" s="14">
        <v>1.9416389117588047</v>
      </c>
      <c r="W10" s="14">
        <v>1.8225432459239099</v>
      </c>
      <c r="X10" s="14">
        <v>1.6481586476730681</v>
      </c>
      <c r="Y10" s="14">
        <v>1.4097555315039281</v>
      </c>
    </row>
    <row r="11" spans="1:25" x14ac:dyDescent="0.2">
      <c r="A11" s="16" t="s">
        <v>76</v>
      </c>
      <c r="B11" s="14">
        <v>0.60588550689048559</v>
      </c>
      <c r="C11" s="14">
        <v>0.56015228518068749</v>
      </c>
      <c r="D11" s="14">
        <v>0.54252572816052058</v>
      </c>
      <c r="E11" s="14">
        <v>0.53462142475098862</v>
      </c>
      <c r="F11" s="14">
        <v>0.55997816822913349</v>
      </c>
      <c r="G11" s="14">
        <v>0.70963676182452406</v>
      </c>
      <c r="H11" s="14">
        <v>0.96806910927692424</v>
      </c>
      <c r="I11" s="14">
        <v>1.2135147787230713</v>
      </c>
      <c r="J11" s="14">
        <v>1.1068260579075766</v>
      </c>
      <c r="K11" s="14">
        <v>1.0039905227568693</v>
      </c>
      <c r="L11" s="14">
        <v>0.9963880370660303</v>
      </c>
      <c r="M11" s="14">
        <v>1.0378283162959758</v>
      </c>
      <c r="N11" s="14">
        <v>1.0942008835506951</v>
      </c>
      <c r="O11" s="14">
        <v>1.0878614024757338</v>
      </c>
      <c r="P11" s="14">
        <v>1.1377039695349631</v>
      </c>
      <c r="Q11" s="14">
        <v>1.2172076864752659</v>
      </c>
      <c r="R11" s="14">
        <v>1.2782909718025004</v>
      </c>
      <c r="S11" s="14">
        <v>1.3397432595556256</v>
      </c>
      <c r="T11" s="14">
        <v>1.2052329623850504</v>
      </c>
      <c r="U11" s="14">
        <v>1.0388166829893071</v>
      </c>
      <c r="V11" s="14">
        <v>0.94906303182515561</v>
      </c>
      <c r="W11" s="14">
        <v>0.89478798073717214</v>
      </c>
      <c r="X11" s="14">
        <v>0.81570822578775748</v>
      </c>
      <c r="Y11" s="14">
        <v>0.70800787912506435</v>
      </c>
    </row>
    <row r="12" spans="1:25" x14ac:dyDescent="0.2">
      <c r="A12" s="16" t="s">
        <v>77</v>
      </c>
      <c r="B12" s="14">
        <v>0.41644387455841175</v>
      </c>
      <c r="C12" s="14">
        <v>0.3699941007216252</v>
      </c>
      <c r="D12" s="14">
        <v>0.35141265513383202</v>
      </c>
      <c r="E12" s="14">
        <v>0.34346047582493022</v>
      </c>
      <c r="F12" s="14">
        <v>0.36850850440687805</v>
      </c>
      <c r="G12" s="14">
        <v>0.5136760248803629</v>
      </c>
      <c r="H12" s="14">
        <v>0.76481929622486766</v>
      </c>
      <c r="I12" s="14">
        <v>1.0024291226515964</v>
      </c>
      <c r="J12" s="14">
        <v>0.90587011268653905</v>
      </c>
      <c r="K12" s="14">
        <v>0.81220813121608404</v>
      </c>
      <c r="L12" s="14">
        <v>0.80715879274001079</v>
      </c>
      <c r="M12" s="14">
        <v>0.84728684204949389</v>
      </c>
      <c r="N12" s="14">
        <v>0.90079960146283078</v>
      </c>
      <c r="O12" s="14">
        <v>0.8951517567169367</v>
      </c>
      <c r="P12" s="14">
        <v>0.94150692147465764</v>
      </c>
      <c r="Q12" s="14">
        <v>1.0167903324884708</v>
      </c>
      <c r="R12" s="14">
        <v>1.076010832448296</v>
      </c>
      <c r="S12" s="14">
        <v>1.1370039142319717</v>
      </c>
      <c r="T12" s="14">
        <v>1.0102192763881137</v>
      </c>
      <c r="U12" s="14">
        <v>0.8512006848961009</v>
      </c>
      <c r="V12" s="14">
        <v>0.76451095282318593</v>
      </c>
      <c r="W12" s="14">
        <v>0.70885146013085376</v>
      </c>
      <c r="X12" s="14">
        <v>0.62649847589111507</v>
      </c>
      <c r="Y12" s="14">
        <v>0.5174233271056744</v>
      </c>
    </row>
    <row r="13" spans="1:25" x14ac:dyDescent="0.2">
      <c r="A13" s="16" t="s">
        <v>78</v>
      </c>
      <c r="B13" s="14">
        <v>1.1724111821059728</v>
      </c>
      <c r="C13" s="14">
        <v>1.0881435817020941</v>
      </c>
      <c r="D13" s="14">
        <v>1.0544158366493153</v>
      </c>
      <c r="E13" s="14">
        <v>1.0399912689341029</v>
      </c>
      <c r="F13" s="14">
        <v>1.0854139119913353</v>
      </c>
      <c r="G13" s="14">
        <v>1.3501334083249485</v>
      </c>
      <c r="H13" s="14">
        <v>1.8077626408006291</v>
      </c>
      <c r="I13" s="14">
        <v>2.2404453979403702</v>
      </c>
      <c r="J13" s="14">
        <v>2.0675103667757346</v>
      </c>
      <c r="K13" s="14">
        <v>1.8978767058566723</v>
      </c>
      <c r="L13" s="14">
        <v>1.8887869161510189</v>
      </c>
      <c r="M13" s="14">
        <v>1.9615340742030023</v>
      </c>
      <c r="N13" s="14">
        <v>2.0585162851537024</v>
      </c>
      <c r="O13" s="14">
        <v>2.048291038901795</v>
      </c>
      <c r="P13" s="14">
        <v>2.1322743174039327</v>
      </c>
      <c r="Q13" s="14">
        <v>2.268706618761493</v>
      </c>
      <c r="R13" s="14">
        <v>2.3760679916611664</v>
      </c>
      <c r="S13" s="14">
        <v>2.4866820244777008</v>
      </c>
      <c r="T13" s="14">
        <v>2.2569332437375733</v>
      </c>
      <c r="U13" s="14">
        <v>1.9687112593543272</v>
      </c>
      <c r="V13" s="14">
        <v>1.8115597090222584</v>
      </c>
      <c r="W13" s="14">
        <v>1.7086425668907321</v>
      </c>
      <c r="X13" s="14">
        <v>1.557259395728404</v>
      </c>
      <c r="Y13" s="14">
        <v>1.3570742431194514</v>
      </c>
    </row>
    <row r="14" spans="1:25" x14ac:dyDescent="0.2">
      <c r="A14" s="16" t="s">
        <v>79</v>
      </c>
      <c r="B14" s="14">
        <v>0.4248289129991647</v>
      </c>
      <c r="C14" s="14">
        <v>0.38349155505455529</v>
      </c>
      <c r="D14" s="14">
        <v>0.36713050599279634</v>
      </c>
      <c r="E14" s="14">
        <v>0.3600339526461469</v>
      </c>
      <c r="F14" s="14">
        <v>0.38250742097930651</v>
      </c>
      <c r="G14" s="14">
        <v>0.51310989506394611</v>
      </c>
      <c r="H14" s="14">
        <v>0.73901036027175859</v>
      </c>
      <c r="I14" s="14">
        <v>0.95304372254218384</v>
      </c>
      <c r="J14" s="14">
        <v>0.86362411885405765</v>
      </c>
      <c r="K14" s="14">
        <v>0.77748598040064509</v>
      </c>
      <c r="L14" s="14">
        <v>0.77230234296617861</v>
      </c>
      <c r="M14" s="14">
        <v>0.80852028021280176</v>
      </c>
      <c r="N14" s="14">
        <v>0.85710980018354133</v>
      </c>
      <c r="O14" s="14">
        <v>0.85187932910700614</v>
      </c>
      <c r="P14" s="14">
        <v>0.89423468400785522</v>
      </c>
      <c r="Q14" s="14">
        <v>0.96264360671911697</v>
      </c>
      <c r="R14" s="14">
        <v>1.0160742571379111</v>
      </c>
      <c r="S14" s="14">
        <v>1.070721446500116</v>
      </c>
      <c r="T14" s="14">
        <v>0.95535197096103652</v>
      </c>
      <c r="U14" s="14">
        <v>0.81125191965725629</v>
      </c>
      <c r="V14" s="14">
        <v>0.73294923143146629</v>
      </c>
      <c r="W14" s="14">
        <v>0.68399451314373494</v>
      </c>
      <c r="X14" s="14">
        <v>0.61167165274563562</v>
      </c>
      <c r="Y14" s="14">
        <v>0.51504989996550943</v>
      </c>
    </row>
    <row r="15" spans="1:25" x14ac:dyDescent="0.2">
      <c r="A15" s="16" t="s">
        <v>80</v>
      </c>
      <c r="B15" s="14">
        <v>0.92629154994378338</v>
      </c>
      <c r="C15" s="14">
        <v>0.84996665464553811</v>
      </c>
      <c r="D15" s="14">
        <v>0.81925990567954454</v>
      </c>
      <c r="E15" s="14">
        <v>0.80621262563983032</v>
      </c>
      <c r="F15" s="14">
        <v>0.84718953131051178</v>
      </c>
      <c r="G15" s="14">
        <v>1.0847616813447651</v>
      </c>
      <c r="H15" s="14">
        <v>1.4957102302602312</v>
      </c>
      <c r="I15" s="14">
        <v>1.884134786934849</v>
      </c>
      <c r="J15" s="14">
        <v>1.7294924475683588</v>
      </c>
      <c r="K15" s="14">
        <v>1.5783589542829715</v>
      </c>
      <c r="L15" s="14">
        <v>1.5707481617965937</v>
      </c>
      <c r="M15" s="14">
        <v>1.6361817457793659</v>
      </c>
      <c r="N15" s="14">
        <v>1.7231512614173321</v>
      </c>
      <c r="O15" s="14">
        <v>1.7140739780126066</v>
      </c>
      <c r="P15" s="14">
        <v>1.7891474741639952</v>
      </c>
      <c r="Q15" s="14">
        <v>1.9114475037563945</v>
      </c>
      <c r="R15" s="14">
        <v>2.0080328547867214</v>
      </c>
      <c r="S15" s="14">
        <v>2.1078897588775671</v>
      </c>
      <c r="T15" s="14">
        <v>1.902085759716353</v>
      </c>
      <c r="U15" s="14">
        <v>1.643360026671699</v>
      </c>
      <c r="V15" s="14">
        <v>1.502061788148787</v>
      </c>
      <c r="W15" s="14">
        <v>1.4094761697070282</v>
      </c>
      <c r="X15" s="14">
        <v>1.2726434172218855</v>
      </c>
      <c r="Y15" s="14">
        <v>1.0923060814004462</v>
      </c>
    </row>
    <row r="16" spans="1:25" x14ac:dyDescent="0.2">
      <c r="A16" s="16" t="s">
        <v>81</v>
      </c>
      <c r="B16" s="14">
        <v>0.19266197805391921</v>
      </c>
      <c r="C16" s="14">
        <v>0.17743666895310464</v>
      </c>
      <c r="D16" s="14">
        <v>0.17135072095167178</v>
      </c>
      <c r="E16" s="14">
        <v>0.16874363149442836</v>
      </c>
      <c r="F16" s="14">
        <v>0.17695874279039747</v>
      </c>
      <c r="G16" s="14">
        <v>0.22487333569615842</v>
      </c>
      <c r="H16" s="14">
        <v>0.30769792870480805</v>
      </c>
      <c r="I16" s="14">
        <v>0.38601778306868828</v>
      </c>
      <c r="J16" s="14">
        <v>0.35464186710808687</v>
      </c>
      <c r="K16" s="14">
        <v>0.32386698684635373</v>
      </c>
      <c r="L16" s="14">
        <v>0.32219349157198451</v>
      </c>
      <c r="M16" s="14">
        <v>0.33536018842714876</v>
      </c>
      <c r="N16" s="14">
        <v>0.35292640831568645</v>
      </c>
      <c r="O16" s="14">
        <v>0.35106970450542829</v>
      </c>
      <c r="P16" s="14">
        <v>0.36629342902190315</v>
      </c>
      <c r="Q16" s="14">
        <v>0.39100751212267421</v>
      </c>
      <c r="R16" s="14">
        <v>0.4104382507439871</v>
      </c>
      <c r="S16" s="14">
        <v>0.43044036975569655</v>
      </c>
      <c r="T16" s="14">
        <v>0.38881510410479209</v>
      </c>
      <c r="U16" s="14">
        <v>0.33662300624464231</v>
      </c>
      <c r="V16" s="14">
        <v>0.30817702375945333</v>
      </c>
      <c r="W16" s="14">
        <v>0.28958107390362209</v>
      </c>
      <c r="X16" s="14">
        <v>0.26224587226532398</v>
      </c>
      <c r="Y16" s="14">
        <v>0.22606438666866294</v>
      </c>
    </row>
    <row r="17" spans="1:25" x14ac:dyDescent="0.2">
      <c r="A17" s="16" t="s">
        <v>82</v>
      </c>
      <c r="B17" s="14">
        <v>0.39346148773690726</v>
      </c>
      <c r="C17" s="14">
        <v>0.35835724619233167</v>
      </c>
      <c r="D17" s="14">
        <v>0.34425025017863453</v>
      </c>
      <c r="E17" s="14">
        <v>0.33824759974654384</v>
      </c>
      <c r="F17" s="14">
        <v>0.35711083529332233</v>
      </c>
      <c r="G17" s="14">
        <v>0.46643448441583879</v>
      </c>
      <c r="H17" s="14">
        <v>0.65555336171817102</v>
      </c>
      <c r="I17" s="14">
        <v>0.83434698828333853</v>
      </c>
      <c r="J17" s="14">
        <v>0.76281290459699669</v>
      </c>
      <c r="K17" s="14">
        <v>0.6930473783883988</v>
      </c>
      <c r="L17" s="14">
        <v>0.68948388895020529</v>
      </c>
      <c r="M17" s="14">
        <v>0.71962514725047488</v>
      </c>
      <c r="N17" s="14">
        <v>0.75971349428727797</v>
      </c>
      <c r="O17" s="14">
        <v>0.75551990304087124</v>
      </c>
      <c r="P17" s="14">
        <v>0.79014928571923682</v>
      </c>
      <c r="Q17" s="14">
        <v>0.84652790471130701</v>
      </c>
      <c r="R17" s="14">
        <v>0.89101709899183845</v>
      </c>
      <c r="S17" s="14">
        <v>0.93697800729347624</v>
      </c>
      <c r="T17" s="14">
        <v>0.84209023100359537</v>
      </c>
      <c r="U17" s="14">
        <v>0.72285801351145063</v>
      </c>
      <c r="V17" s="14">
        <v>0.65776500814314054</v>
      </c>
      <c r="W17" s="14">
        <v>0.61532528920008278</v>
      </c>
      <c r="X17" s="14">
        <v>0.55257030076697711</v>
      </c>
      <c r="Y17" s="14">
        <v>0.46977695556143739</v>
      </c>
    </row>
    <row r="18" spans="1:25" x14ac:dyDescent="0.2">
      <c r="A18" s="16" t="s">
        <v>83</v>
      </c>
      <c r="B18" s="14">
        <v>0.2103955796093242</v>
      </c>
      <c r="C18" s="14">
        <v>0.1876405128791607</v>
      </c>
      <c r="D18" s="14">
        <v>0.17850264645841238</v>
      </c>
      <c r="E18" s="14">
        <v>0.17461091716153967</v>
      </c>
      <c r="F18" s="14">
        <v>0.18684508287043397</v>
      </c>
      <c r="G18" s="14">
        <v>0.25744226178547391</v>
      </c>
      <c r="H18" s="14">
        <v>0.37964022410431092</v>
      </c>
      <c r="I18" s="14">
        <v>0.49523182145962852</v>
      </c>
      <c r="J18" s="14">
        <v>0.4483329629165127</v>
      </c>
      <c r="K18" s="14">
        <v>0.40300686163899668</v>
      </c>
      <c r="L18" s="14">
        <v>0.40067141141042206</v>
      </c>
      <c r="M18" s="14">
        <v>0.42022815351537945</v>
      </c>
      <c r="N18" s="14">
        <v>0.44624977034153657</v>
      </c>
      <c r="O18" s="14">
        <v>0.44352386374790725</v>
      </c>
      <c r="P18" s="14">
        <v>0.46601192404069719</v>
      </c>
      <c r="Q18" s="14">
        <v>0.50260959644129843</v>
      </c>
      <c r="R18" s="14">
        <v>0.53147507920105064</v>
      </c>
      <c r="S18" s="14">
        <v>0.56128118539212779</v>
      </c>
      <c r="T18" s="14">
        <v>0.49967958274246738</v>
      </c>
      <c r="U18" s="14">
        <v>0.42229592476003458</v>
      </c>
      <c r="V18" s="14">
        <v>0.38005898304070385</v>
      </c>
      <c r="W18" s="14">
        <v>0.35297069690424876</v>
      </c>
      <c r="X18" s="14">
        <v>0.31272810611012558</v>
      </c>
      <c r="Y18" s="14">
        <v>0.25955726055270972</v>
      </c>
    </row>
    <row r="19" spans="1:25" x14ac:dyDescent="0.2">
      <c r="A19" s="16" t="s">
        <v>84</v>
      </c>
      <c r="B19" s="14">
        <v>0.58675849906552002</v>
      </c>
      <c r="C19" s="14">
        <v>0.5208713951327083</v>
      </c>
      <c r="D19" s="14">
        <v>0.49467169118903354</v>
      </c>
      <c r="E19" s="14">
        <v>0.48337424151138692</v>
      </c>
      <c r="F19" s="14">
        <v>0.51906748780952727</v>
      </c>
      <c r="G19" s="14">
        <v>0.72584568564747909</v>
      </c>
      <c r="H19" s="14">
        <v>1.0836294832423072</v>
      </c>
      <c r="I19" s="14">
        <v>1.4224763293019089</v>
      </c>
      <c r="J19" s="14">
        <v>1.2818753604804058</v>
      </c>
      <c r="K19" s="14">
        <v>1.1465199077610071</v>
      </c>
      <c r="L19" s="14">
        <v>1.1387382343039982</v>
      </c>
      <c r="M19" s="14">
        <v>1.1961128835284014</v>
      </c>
      <c r="N19" s="14">
        <v>1.2728861321753016</v>
      </c>
      <c r="O19" s="14">
        <v>1.2646915610738889</v>
      </c>
      <c r="P19" s="14">
        <v>1.3314338075153223</v>
      </c>
      <c r="Q19" s="14">
        <v>1.4394871833823859</v>
      </c>
      <c r="R19" s="14">
        <v>1.5241426402540268</v>
      </c>
      <c r="S19" s="14">
        <v>1.6109884419055365</v>
      </c>
      <c r="T19" s="14">
        <v>1.4288704264009982</v>
      </c>
      <c r="U19" s="14">
        <v>1.200990014362836</v>
      </c>
      <c r="V19" s="14">
        <v>1.0769880489150807</v>
      </c>
      <c r="W19" s="14">
        <v>0.99906170454618715</v>
      </c>
      <c r="X19" s="14">
        <v>0.88361944720498697</v>
      </c>
      <c r="Y19" s="14">
        <v>0.72990904043130345</v>
      </c>
    </row>
    <row r="20" spans="1:25" x14ac:dyDescent="0.2">
      <c r="A20" s="16" t="s">
        <v>85</v>
      </c>
      <c r="B20" s="14">
        <v>0.24374982816912785</v>
      </c>
      <c r="C20" s="14">
        <v>0.22295032274375337</v>
      </c>
      <c r="D20" s="14">
        <v>0.21468760168717665</v>
      </c>
      <c r="E20" s="14">
        <v>0.21112027003956296</v>
      </c>
      <c r="F20" s="14">
        <v>0.22239648992388869</v>
      </c>
      <c r="G20" s="14">
        <v>0.28817333739639939</v>
      </c>
      <c r="H20" s="14">
        <v>0.40188332785569536</v>
      </c>
      <c r="I20" s="14">
        <v>0.50951466906047105</v>
      </c>
      <c r="J20" s="14">
        <v>0.46551151793685414</v>
      </c>
      <c r="K20" s="14">
        <v>0.42265315049553054</v>
      </c>
      <c r="L20" s="14">
        <v>0.42016468274321467</v>
      </c>
      <c r="M20" s="14">
        <v>0.43830037093064378</v>
      </c>
      <c r="N20" s="14">
        <v>0.46258116575553754</v>
      </c>
      <c r="O20" s="14">
        <v>0.45998482329045176</v>
      </c>
      <c r="P20" s="14">
        <v>0.48110526510715279</v>
      </c>
      <c r="Q20" s="14">
        <v>0.5152812747977602</v>
      </c>
      <c r="R20" s="14">
        <v>0.54203932976587987</v>
      </c>
      <c r="S20" s="14">
        <v>0.56947214609842312</v>
      </c>
      <c r="T20" s="14">
        <v>0.51186295130506654</v>
      </c>
      <c r="U20" s="14">
        <v>0.43980524588989556</v>
      </c>
      <c r="V20" s="14">
        <v>0.40060641526283414</v>
      </c>
      <c r="W20" s="14">
        <v>0.37548940947209042</v>
      </c>
      <c r="X20" s="14">
        <v>0.33854714761301374</v>
      </c>
      <c r="Y20" s="14">
        <v>0.28939155490617519</v>
      </c>
    </row>
    <row r="21" spans="1:25" x14ac:dyDescent="0.2">
      <c r="A21" s="16" t="s">
        <v>86</v>
      </c>
      <c r="B21" s="14">
        <v>0.98082755584160464</v>
      </c>
      <c r="C21" s="14">
        <v>0.89383976812853949</v>
      </c>
      <c r="D21" s="14">
        <v>0.85983115929304488</v>
      </c>
      <c r="E21" s="14">
        <v>0.8448505344590399</v>
      </c>
      <c r="F21" s="14">
        <v>0.89257980210497223</v>
      </c>
      <c r="G21" s="14">
        <v>1.1715433096751564</v>
      </c>
      <c r="H21" s="14">
        <v>1.653783798850806</v>
      </c>
      <c r="I21" s="14">
        <v>2.111290679302797</v>
      </c>
      <c r="J21" s="14">
        <v>1.9156784011465811</v>
      </c>
      <c r="K21" s="14">
        <v>1.7277316750076572</v>
      </c>
      <c r="L21" s="14">
        <v>1.7151676444234156</v>
      </c>
      <c r="M21" s="14">
        <v>1.792597920555155</v>
      </c>
      <c r="N21" s="14">
        <v>1.8971661464930958</v>
      </c>
      <c r="O21" s="14">
        <v>1.8856693343715989</v>
      </c>
      <c r="P21" s="14">
        <v>1.9774442655047091</v>
      </c>
      <c r="Q21" s="14">
        <v>2.1247868502940759</v>
      </c>
      <c r="R21" s="14">
        <v>2.2389703706002466</v>
      </c>
      <c r="S21" s="14">
        <v>2.3548477365327862</v>
      </c>
      <c r="T21" s="14">
        <v>2.1059780652727231</v>
      </c>
      <c r="U21" s="14">
        <v>1.7965430001752785</v>
      </c>
      <c r="V21" s="14">
        <v>1.6289976395963419</v>
      </c>
      <c r="W21" s="14">
        <v>1.5264416159175664</v>
      </c>
      <c r="X21" s="14">
        <v>1.3756406995292068</v>
      </c>
      <c r="Y21" s="14">
        <v>1.1722784975268228</v>
      </c>
    </row>
    <row r="22" spans="1:25" x14ac:dyDescent="0.2">
      <c r="A22" s="16" t="s">
        <v>87</v>
      </c>
      <c r="B22" s="14">
        <v>0.61218902273313147</v>
      </c>
      <c r="C22" s="14">
        <v>0.55521397960548036</v>
      </c>
      <c r="D22" s="14">
        <v>0.53183943869672468</v>
      </c>
      <c r="E22" s="14">
        <v>0.52215055392110943</v>
      </c>
      <c r="F22" s="14">
        <v>0.55226826261666873</v>
      </c>
      <c r="G22" s="14">
        <v>0.72573241196946281</v>
      </c>
      <c r="H22" s="14">
        <v>1.0259562496196177</v>
      </c>
      <c r="I22" s="14">
        <v>1.3089676569030457</v>
      </c>
      <c r="J22" s="14">
        <v>1.2022481065057811</v>
      </c>
      <c r="K22" s="14">
        <v>1.0966209846059747</v>
      </c>
      <c r="L22" s="14">
        <v>1.0927214876263638</v>
      </c>
      <c r="M22" s="14">
        <v>1.1402584781975866</v>
      </c>
      <c r="N22" s="14">
        <v>1.2026837275515383</v>
      </c>
      <c r="O22" s="14">
        <v>1.1964351114271954</v>
      </c>
      <c r="P22" s="14">
        <v>1.2496299674287628</v>
      </c>
      <c r="Q22" s="14">
        <v>1.337279947926854</v>
      </c>
      <c r="R22" s="14">
        <v>1.4074988111595781</v>
      </c>
      <c r="S22" s="14">
        <v>1.4810918479369399</v>
      </c>
      <c r="T22" s="14">
        <v>1.3340197464493306</v>
      </c>
      <c r="U22" s="14">
        <v>1.1475572468752608</v>
      </c>
      <c r="V22" s="14">
        <v>1.0450615021401135</v>
      </c>
      <c r="W22" s="14">
        <v>0.97474299408056853</v>
      </c>
      <c r="X22" s="14">
        <v>0.87039459856384171</v>
      </c>
      <c r="Y22" s="14">
        <v>0.73496590692917318</v>
      </c>
    </row>
    <row r="23" spans="1:25" x14ac:dyDescent="0.2">
      <c r="A23" s="16" t="s">
        <v>88</v>
      </c>
      <c r="B23" s="14">
        <v>0.58675849906552002</v>
      </c>
      <c r="C23" s="14">
        <v>0.5208713951327083</v>
      </c>
      <c r="D23" s="14">
        <v>0.49467169118903354</v>
      </c>
      <c r="E23" s="14">
        <v>0.48337424151138692</v>
      </c>
      <c r="F23" s="14">
        <v>0.51906748780952727</v>
      </c>
      <c r="G23" s="14">
        <v>0.72584568564747909</v>
      </c>
      <c r="H23" s="14">
        <v>1.0836294832423072</v>
      </c>
      <c r="I23" s="14">
        <v>1.4224763293019089</v>
      </c>
      <c r="J23" s="14">
        <v>1.2818753604804058</v>
      </c>
      <c r="K23" s="14">
        <v>1.1465199077610071</v>
      </c>
      <c r="L23" s="14">
        <v>1.1387382343039982</v>
      </c>
      <c r="M23" s="14">
        <v>1.1961128835284014</v>
      </c>
      <c r="N23" s="14">
        <v>1.2728861321753016</v>
      </c>
      <c r="O23" s="14">
        <v>1.2646915610738889</v>
      </c>
      <c r="P23" s="14">
        <v>1.3314338075153223</v>
      </c>
      <c r="Q23" s="14">
        <v>1.4394871833823859</v>
      </c>
      <c r="R23" s="14">
        <v>1.5241426402540268</v>
      </c>
      <c r="S23" s="14">
        <v>1.6109884419055365</v>
      </c>
      <c r="T23" s="14">
        <v>1.4288704264009982</v>
      </c>
      <c r="U23" s="14">
        <v>1.200990014362836</v>
      </c>
      <c r="V23" s="14">
        <v>1.0769880489150807</v>
      </c>
      <c r="W23" s="14">
        <v>0.99906170454618715</v>
      </c>
      <c r="X23" s="14">
        <v>0.88361944720498697</v>
      </c>
      <c r="Y23" s="14">
        <v>0.72990904043130345</v>
      </c>
    </row>
    <row r="24" spans="1:25" x14ac:dyDescent="0.2">
      <c r="A24" s="16" t="s">
        <v>89</v>
      </c>
      <c r="B24" s="14">
        <v>9.1858731563595669E-2</v>
      </c>
      <c r="C24" s="14">
        <v>8.2614213062964917E-2</v>
      </c>
      <c r="D24" s="14">
        <v>7.8997422480291318E-2</v>
      </c>
      <c r="E24" s="14">
        <v>7.7405662742098591E-2</v>
      </c>
      <c r="F24" s="14">
        <v>8.2475359629990211E-2</v>
      </c>
      <c r="G24" s="14">
        <v>0.11230885795240594</v>
      </c>
      <c r="H24" s="14">
        <v>0.1638347607293269</v>
      </c>
      <c r="I24" s="14">
        <v>0.21267761464287574</v>
      </c>
      <c r="J24" s="14">
        <v>0.19219990112404955</v>
      </c>
      <c r="K24" s="14">
        <v>0.17226690554683866</v>
      </c>
      <c r="L24" s="14">
        <v>0.17094179033000589</v>
      </c>
      <c r="M24" s="14">
        <v>0.17916317412851501</v>
      </c>
      <c r="N24" s="14">
        <v>0.190261868578051</v>
      </c>
      <c r="O24" s="14">
        <v>0.1890430521161002</v>
      </c>
      <c r="P24" s="14">
        <v>0.19878016755048677</v>
      </c>
      <c r="Q24" s="14">
        <v>0.2144181343008898</v>
      </c>
      <c r="R24" s="14">
        <v>0.22654217545540295</v>
      </c>
      <c r="S24" s="14">
        <v>0.23885151699452592</v>
      </c>
      <c r="T24" s="14">
        <v>0.2124404107569276</v>
      </c>
      <c r="U24" s="14">
        <v>0.17959344350251505</v>
      </c>
      <c r="V24" s="14">
        <v>0.16180468406722684</v>
      </c>
      <c r="W24" s="14">
        <v>0.15063756731521444</v>
      </c>
      <c r="X24" s="14">
        <v>0.13433760851938939</v>
      </c>
      <c r="Y24" s="14">
        <v>0.11240742836515263</v>
      </c>
    </row>
    <row r="25" spans="1:25" x14ac:dyDescent="0.2">
      <c r="A25" s="16" t="s">
        <v>90</v>
      </c>
      <c r="B25" s="14">
        <v>0.56403211146369814</v>
      </c>
      <c r="C25" s="14">
        <v>0.50645871270853382</v>
      </c>
      <c r="D25" s="14">
        <v>0.48313865935600886</v>
      </c>
      <c r="E25" s="14">
        <v>0.47331444538483725</v>
      </c>
      <c r="F25" s="14">
        <v>0.50406048307116047</v>
      </c>
      <c r="G25" s="14">
        <v>0.68129145768948618</v>
      </c>
      <c r="H25" s="14">
        <v>0.98806513442858979</v>
      </c>
      <c r="I25" s="14">
        <v>1.2778663768811609</v>
      </c>
      <c r="J25" s="14">
        <v>1.1634650727210774</v>
      </c>
      <c r="K25" s="14">
        <v>1.0519621383197859</v>
      </c>
      <c r="L25" s="14">
        <v>1.0468406391181273</v>
      </c>
      <c r="M25" s="14">
        <v>1.095743791194415</v>
      </c>
      <c r="N25" s="14">
        <v>1.1604789387407974</v>
      </c>
      <c r="O25" s="14">
        <v>1.1538151201657949</v>
      </c>
      <c r="P25" s="14">
        <v>1.2094550928386016</v>
      </c>
      <c r="Q25" s="14">
        <v>1.3004413547689233</v>
      </c>
      <c r="R25" s="14">
        <v>1.3726439358781874</v>
      </c>
      <c r="S25" s="14">
        <v>1.4476383473181866</v>
      </c>
      <c r="T25" s="14">
        <v>1.2946757552534742</v>
      </c>
      <c r="U25" s="14">
        <v>1.1018330954640621</v>
      </c>
      <c r="V25" s="14">
        <v>0.9962852633382201</v>
      </c>
      <c r="W25" s="14">
        <v>0.92680949720635586</v>
      </c>
      <c r="X25" s="14">
        <v>0.8236094726600478</v>
      </c>
      <c r="Y25" s="14">
        <v>0.6882345532826567</v>
      </c>
    </row>
    <row r="26" spans="1:25" x14ac:dyDescent="0.2">
      <c r="A26" s="16" t="s">
        <v>91</v>
      </c>
      <c r="B26" s="14">
        <v>0.42858120804862959</v>
      </c>
      <c r="C26" s="14">
        <v>0.38673256763501851</v>
      </c>
      <c r="D26" s="14">
        <v>0.36991317778962984</v>
      </c>
      <c r="E26" s="14">
        <v>0.36275750253306854</v>
      </c>
      <c r="F26" s="14">
        <v>0.38524266267550494</v>
      </c>
      <c r="G26" s="14">
        <v>0.51503167764481228</v>
      </c>
      <c r="H26" s="14">
        <v>0.73967401954445022</v>
      </c>
      <c r="I26" s="14">
        <v>0.95213566467769772</v>
      </c>
      <c r="J26" s="14">
        <v>0.86624767844494699</v>
      </c>
      <c r="K26" s="14">
        <v>0.78311164616996376</v>
      </c>
      <c r="L26" s="14">
        <v>0.77887174518607605</v>
      </c>
      <c r="M26" s="14">
        <v>0.81479785340705846</v>
      </c>
      <c r="N26" s="14">
        <v>0.86257665136000883</v>
      </c>
      <c r="O26" s="14">
        <v>0.85757980089454011</v>
      </c>
      <c r="P26" s="14">
        <v>0.89884921503318338</v>
      </c>
      <c r="Q26" s="14">
        <v>0.96604274976603488</v>
      </c>
      <c r="R26" s="14">
        <v>1.0190707483546437</v>
      </c>
      <c r="S26" s="14">
        <v>1.0738575153923318</v>
      </c>
      <c r="T26" s="14">
        <v>0.96076969482495822</v>
      </c>
      <c r="U26" s="14">
        <v>0.81866078884557425</v>
      </c>
      <c r="V26" s="14">
        <v>0.74107555273305126</v>
      </c>
      <c r="W26" s="14">
        <v>0.69112720436120012</v>
      </c>
      <c r="X26" s="14">
        <v>0.61695590091605212</v>
      </c>
      <c r="Y26" s="14">
        <v>0.5190329436899408</v>
      </c>
    </row>
    <row r="27" spans="1:25" x14ac:dyDescent="0.2">
      <c r="A27" s="16" t="s">
        <v>92</v>
      </c>
      <c r="B27" s="14">
        <v>0.27653231876672524</v>
      </c>
      <c r="C27" s="14">
        <v>0.24001692080234693</v>
      </c>
      <c r="D27" s="14">
        <v>0.22574711752679935</v>
      </c>
      <c r="E27" s="14">
        <v>0.219457914720872</v>
      </c>
      <c r="F27" s="14">
        <v>0.23949997121306368</v>
      </c>
      <c r="G27" s="14">
        <v>0.35642152997534177</v>
      </c>
      <c r="H27" s="14">
        <v>0.55859348681791177</v>
      </c>
      <c r="I27" s="14">
        <v>0.75044677678778138</v>
      </c>
      <c r="J27" s="14">
        <v>0.66792173451160008</v>
      </c>
      <c r="K27" s="14">
        <v>0.58892767494435194</v>
      </c>
      <c r="L27" s="14">
        <v>0.58362918629144445</v>
      </c>
      <c r="M27" s="14">
        <v>0.61615048536555306</v>
      </c>
      <c r="N27" s="14">
        <v>0.66007992083030731</v>
      </c>
      <c r="O27" s="14">
        <v>0.65524660875184959</v>
      </c>
      <c r="P27" s="14">
        <v>0.69381052218019801</v>
      </c>
      <c r="Q27" s="14">
        <v>0.75571135007891832</v>
      </c>
      <c r="R27" s="14">
        <v>0.80366862411317519</v>
      </c>
      <c r="S27" s="14">
        <v>0.85232416669461708</v>
      </c>
      <c r="T27" s="14">
        <v>0.74776480022390812</v>
      </c>
      <c r="U27" s="14">
        <v>0.61777995592180635</v>
      </c>
      <c r="V27" s="14">
        <v>0.54740758024598479</v>
      </c>
      <c r="W27" s="14">
        <v>0.50466576819787101</v>
      </c>
      <c r="X27" s="14">
        <v>0.44168560347119717</v>
      </c>
      <c r="Y27" s="14">
        <v>0.35668080530151214</v>
      </c>
    </row>
    <row r="28" spans="1:25" x14ac:dyDescent="0.2">
      <c r="A28" s="16" t="s">
        <v>93</v>
      </c>
      <c r="B28" s="14">
        <v>0.2174252679688336</v>
      </c>
      <c r="C28" s="14">
        <v>0.19334787786166246</v>
      </c>
      <c r="D28" s="14">
        <v>0.18385960129880899</v>
      </c>
      <c r="E28" s="14">
        <v>0.17972150406658702</v>
      </c>
      <c r="F28" s="14">
        <v>0.19285447562472149</v>
      </c>
      <c r="G28" s="14">
        <v>0.26916562833149416</v>
      </c>
      <c r="H28" s="14">
        <v>0.40117041969299083</v>
      </c>
      <c r="I28" s="14">
        <v>0.52632816855461328</v>
      </c>
      <c r="J28" s="14">
        <v>0.47330430820907199</v>
      </c>
      <c r="K28" s="14">
        <v>0.42247448440262064</v>
      </c>
      <c r="L28" s="14">
        <v>0.41929224457753933</v>
      </c>
      <c r="M28" s="14">
        <v>0.44050740076533557</v>
      </c>
      <c r="N28" s="14">
        <v>0.46903717008390589</v>
      </c>
      <c r="O28" s="14">
        <v>0.46594238698524704</v>
      </c>
      <c r="P28" s="14">
        <v>0.490873035148646</v>
      </c>
      <c r="Q28" s="14">
        <v>0.53105190567914518</v>
      </c>
      <c r="R28" s="14">
        <v>0.56234513924851759</v>
      </c>
      <c r="S28" s="14">
        <v>0.59426171106437653</v>
      </c>
      <c r="T28" s="14">
        <v>0.52646381586496072</v>
      </c>
      <c r="U28" s="14">
        <v>0.44192100103107346</v>
      </c>
      <c r="V28" s="14">
        <v>0.39604013062801247</v>
      </c>
      <c r="W28" s="14">
        <v>0.3677792137159222</v>
      </c>
      <c r="X28" s="14">
        <v>0.32599876021533047</v>
      </c>
      <c r="Y28" s="14">
        <v>0.26996616935732032</v>
      </c>
    </row>
    <row r="29" spans="1:25" x14ac:dyDescent="0.2">
      <c r="A29" s="16" t="s">
        <v>94</v>
      </c>
      <c r="B29" s="14">
        <v>0.20866372500696287</v>
      </c>
      <c r="C29" s="14">
        <v>0.19076166781619322</v>
      </c>
      <c r="D29" s="14">
        <v>0.1833533050820812</v>
      </c>
      <c r="E29" s="14">
        <v>0.18031612257691695</v>
      </c>
      <c r="F29" s="14">
        <v>0.18971292418943772</v>
      </c>
      <c r="G29" s="14">
        <v>0.24365227729737457</v>
      </c>
      <c r="H29" s="14">
        <v>0.33703628316699552</v>
      </c>
      <c r="I29" s="14">
        <v>0.42495999243174737</v>
      </c>
      <c r="J29" s="14">
        <v>0.39263691802537171</v>
      </c>
      <c r="K29" s="14">
        <v>0.3604629660194415</v>
      </c>
      <c r="L29" s="14">
        <v>0.35948921093253056</v>
      </c>
      <c r="M29" s="14">
        <v>0.37424114030737704</v>
      </c>
      <c r="N29" s="14">
        <v>0.393503420812916</v>
      </c>
      <c r="O29" s="14">
        <v>0.39161449277103511</v>
      </c>
      <c r="P29" s="14">
        <v>0.40792706582386384</v>
      </c>
      <c r="Q29" s="14">
        <v>0.43495302451998241</v>
      </c>
      <c r="R29" s="14">
        <v>0.45675101536192342</v>
      </c>
      <c r="S29" s="14">
        <v>0.47974075527653726</v>
      </c>
      <c r="T29" s="14">
        <v>0.43445486673345335</v>
      </c>
      <c r="U29" s="14">
        <v>0.37680835202559504</v>
      </c>
      <c r="V29" s="14">
        <v>0.34502400516904341</v>
      </c>
      <c r="W29" s="14">
        <v>0.32278059451307972</v>
      </c>
      <c r="X29" s="14">
        <v>0.28970350870068767</v>
      </c>
      <c r="Y29" s="14">
        <v>0.24706190564332769</v>
      </c>
    </row>
    <row r="30" spans="1:25" x14ac:dyDescent="0.2">
      <c r="A30" s="16" t="s">
        <v>95</v>
      </c>
      <c r="B30" s="14">
        <v>0.3243585786295296</v>
      </c>
      <c r="C30" s="14">
        <v>0.29989147069231969</v>
      </c>
      <c r="D30" s="14">
        <v>0.28930300322939667</v>
      </c>
      <c r="E30" s="14">
        <v>0.28520388228503474</v>
      </c>
      <c r="F30" s="14">
        <v>0.29756474638227598</v>
      </c>
      <c r="G30" s="14">
        <v>0.36714592396901558</v>
      </c>
      <c r="H30" s="14">
        <v>0.48782731890772735</v>
      </c>
      <c r="I30" s="14">
        <v>0.60067979292713947</v>
      </c>
      <c r="J30" s="14">
        <v>0.56521846579426283</v>
      </c>
      <c r="K30" s="14">
        <v>0.52860762266917494</v>
      </c>
      <c r="L30" s="14">
        <v>0.52910092273755538</v>
      </c>
      <c r="M30" s="14">
        <v>0.5479237061505372</v>
      </c>
      <c r="N30" s="14">
        <v>0.57169475808854575</v>
      </c>
      <c r="O30" s="14">
        <v>0.56965305233680041</v>
      </c>
      <c r="P30" s="14">
        <v>0.58903410877974682</v>
      </c>
      <c r="Q30" s="14">
        <v>0.62223983288876417</v>
      </c>
      <c r="R30" s="14">
        <v>0.65010670036033458</v>
      </c>
      <c r="S30" s="14">
        <v>0.68055652591805416</v>
      </c>
      <c r="T30" s="14">
        <v>0.62537573807679747</v>
      </c>
      <c r="U30" s="14">
        <v>0.55341879595812626</v>
      </c>
      <c r="V30" s="14">
        <v>0.51302993531586627</v>
      </c>
      <c r="W30" s="14">
        <v>0.48160543432927977</v>
      </c>
      <c r="X30" s="14">
        <v>0.43435029264759462</v>
      </c>
      <c r="Y30" s="14">
        <v>0.37549326681120004</v>
      </c>
    </row>
    <row r="31" spans="1:25" x14ac:dyDescent="0.2">
      <c r="A31" s="16" t="s">
        <v>96</v>
      </c>
      <c r="B31" s="14">
        <v>1.5701811019330476</v>
      </c>
      <c r="C31" s="14">
        <v>1.392242488641187</v>
      </c>
      <c r="D31" s="14">
        <v>1.3244926530300742</v>
      </c>
      <c r="E31" s="14">
        <v>1.2936455546943866</v>
      </c>
      <c r="F31" s="14">
        <v>1.3931683872944758</v>
      </c>
      <c r="G31" s="14">
        <v>1.9817711039902084</v>
      </c>
      <c r="H31" s="14">
        <v>2.9980745102035753</v>
      </c>
      <c r="I31" s="14">
        <v>3.9647857178026849</v>
      </c>
      <c r="J31" s="14">
        <v>3.5326451970247357</v>
      </c>
      <c r="K31" s="14">
        <v>3.1193207059416839</v>
      </c>
      <c r="L31" s="14">
        <v>3.0864671967937207</v>
      </c>
      <c r="M31" s="14">
        <v>3.2501059081238663</v>
      </c>
      <c r="N31" s="14">
        <v>3.4740256623558707</v>
      </c>
      <c r="O31" s="14">
        <v>3.4483910275173959</v>
      </c>
      <c r="P31" s="14">
        <v>3.6475474095169345</v>
      </c>
      <c r="Q31" s="14">
        <v>3.9635764861076042</v>
      </c>
      <c r="R31" s="14">
        <v>4.2046936502631187</v>
      </c>
      <c r="S31" s="14">
        <v>4.4455340842994833</v>
      </c>
      <c r="T31" s="14">
        <v>3.9101353914351518</v>
      </c>
      <c r="U31" s="14">
        <v>3.2503864096276347</v>
      </c>
      <c r="V31" s="14">
        <v>2.8956968780489278</v>
      </c>
      <c r="W31" s="14">
        <v>2.6877567466042556</v>
      </c>
      <c r="X31" s="14">
        <v>2.3851444141464273</v>
      </c>
      <c r="Y31" s="14">
        <v>1.9688158202519319</v>
      </c>
    </row>
    <row r="32" spans="1:25" x14ac:dyDescent="0.2">
      <c r="A32" s="16" t="s">
        <v>97</v>
      </c>
      <c r="B32" s="14">
        <v>0.33088431709074678</v>
      </c>
      <c r="C32" s="14">
        <v>0.30020847651895199</v>
      </c>
      <c r="D32" s="14">
        <v>0.28741536879719737</v>
      </c>
      <c r="E32" s="14">
        <v>0.28222208039874647</v>
      </c>
      <c r="F32" s="14">
        <v>0.29822128156628835</v>
      </c>
      <c r="G32" s="14">
        <v>0.38921563703355505</v>
      </c>
      <c r="H32" s="14">
        <v>0.5469259783952537</v>
      </c>
      <c r="I32" s="14">
        <v>0.69533992946307066</v>
      </c>
      <c r="J32" s="14">
        <v>0.64111810187210327</v>
      </c>
      <c r="K32" s="14">
        <v>0.58755363976939257</v>
      </c>
      <c r="L32" s="14">
        <v>0.58627329735820088</v>
      </c>
      <c r="M32" s="14">
        <v>0.61126630963793771</v>
      </c>
      <c r="N32" s="14">
        <v>0.64372915659994567</v>
      </c>
      <c r="O32" s="14">
        <v>0.64060731841930629</v>
      </c>
      <c r="P32" s="14">
        <v>0.66793941970228332</v>
      </c>
      <c r="Q32" s="14">
        <v>0.7134553143647524</v>
      </c>
      <c r="R32" s="14">
        <v>0.75039731872032389</v>
      </c>
      <c r="S32" s="14">
        <v>0.78958449974913225</v>
      </c>
      <c r="T32" s="14">
        <v>0.71341399798473737</v>
      </c>
      <c r="U32" s="14">
        <v>0.61608808213644606</v>
      </c>
      <c r="V32" s="14">
        <v>0.56227384532349445</v>
      </c>
      <c r="W32" s="14">
        <v>0.52463086609805409</v>
      </c>
      <c r="X32" s="14">
        <v>0.46820604245208008</v>
      </c>
      <c r="Y32" s="14">
        <v>0.39584291515169667</v>
      </c>
    </row>
    <row r="33" spans="1:25" x14ac:dyDescent="0.2">
      <c r="A33" s="16" t="s">
        <v>98</v>
      </c>
      <c r="B33" s="14">
        <v>0.24398696147777832</v>
      </c>
      <c r="C33" s="14">
        <v>0.21912093567115443</v>
      </c>
      <c r="D33" s="14">
        <v>0.20896568961272877</v>
      </c>
      <c r="E33" s="14">
        <v>0.20473192099133969</v>
      </c>
      <c r="F33" s="14">
        <v>0.21792454093172797</v>
      </c>
      <c r="G33" s="14">
        <v>0.29372408481725454</v>
      </c>
      <c r="H33" s="14">
        <v>0.42496686265615619</v>
      </c>
      <c r="I33" s="14">
        <v>0.54881407654495851</v>
      </c>
      <c r="J33" s="14">
        <v>0.5009672511301777</v>
      </c>
      <c r="K33" s="14">
        <v>0.45413238510315712</v>
      </c>
      <c r="L33" s="14">
        <v>0.45224831511931063</v>
      </c>
      <c r="M33" s="14">
        <v>0.47312895295220481</v>
      </c>
      <c r="N33" s="14">
        <v>0.50062883851177842</v>
      </c>
      <c r="O33" s="14">
        <v>0.49784778539787411</v>
      </c>
      <c r="P33" s="14">
        <v>0.52135499601750168</v>
      </c>
      <c r="Q33" s="14">
        <v>0.5599813534670508</v>
      </c>
      <c r="R33" s="14">
        <v>0.59081972050553611</v>
      </c>
      <c r="S33" s="14">
        <v>0.62303540579437844</v>
      </c>
      <c r="T33" s="14">
        <v>0.55817728791971755</v>
      </c>
      <c r="U33" s="14">
        <v>0.47611601489935151</v>
      </c>
      <c r="V33" s="14">
        <v>0.43107830343516373</v>
      </c>
      <c r="W33" s="14">
        <v>0.40089098353340158</v>
      </c>
      <c r="X33" s="14">
        <v>0.35595403043716811</v>
      </c>
      <c r="Y33" s="14">
        <v>0.29738565762583002</v>
      </c>
    </row>
    <row r="34" spans="1:25" x14ac:dyDescent="0.2">
      <c r="A34" s="16" t="s">
        <v>99</v>
      </c>
      <c r="B34" s="14">
        <v>0.76992216795083823</v>
      </c>
      <c r="C34" s="14">
        <v>0.68950291744950964</v>
      </c>
      <c r="D34" s="14">
        <v>0.65674519536037879</v>
      </c>
      <c r="E34" s="14">
        <v>0.64304320201867937</v>
      </c>
      <c r="F34" s="14">
        <v>0.68579828063331827</v>
      </c>
      <c r="G34" s="14">
        <v>0.9325864063583662</v>
      </c>
      <c r="H34" s="14">
        <v>1.3596423244398186</v>
      </c>
      <c r="I34" s="14">
        <v>1.7626272123438396</v>
      </c>
      <c r="J34" s="14">
        <v>1.6073822991270081</v>
      </c>
      <c r="K34" s="14">
        <v>1.4545569934785778</v>
      </c>
      <c r="L34" s="14">
        <v>1.4481275813726537</v>
      </c>
      <c r="M34" s="14">
        <v>1.5159044183825596</v>
      </c>
      <c r="N34" s="14">
        <v>1.6053126702496021</v>
      </c>
      <c r="O34" s="14">
        <v>1.5962189685603305</v>
      </c>
      <c r="P34" s="14">
        <v>1.6727805786885668</v>
      </c>
      <c r="Q34" s="14">
        <v>1.7983896920752009</v>
      </c>
      <c r="R34" s="14">
        <v>1.8984788025063173</v>
      </c>
      <c r="S34" s="14">
        <v>2.0028464737606675</v>
      </c>
      <c r="T34" s="14">
        <v>1.7918518441639482</v>
      </c>
      <c r="U34" s="14">
        <v>1.5251988380334134</v>
      </c>
      <c r="V34" s="14">
        <v>1.3789800136284538</v>
      </c>
      <c r="W34" s="14">
        <v>1.2804372969172633</v>
      </c>
      <c r="X34" s="14">
        <v>1.1343814701190338</v>
      </c>
      <c r="Y34" s="14">
        <v>0.94374883467542503</v>
      </c>
    </row>
    <row r="35" spans="1:25" x14ac:dyDescent="0.2">
      <c r="A35" s="16" t="s">
        <v>100</v>
      </c>
      <c r="B35" s="14">
        <v>0.9666124299347354</v>
      </c>
      <c r="C35" s="14">
        <v>0.89720253556666785</v>
      </c>
      <c r="D35" s="14">
        <v>0.86900545369190463</v>
      </c>
      <c r="E35" s="14">
        <v>0.85717073587798787</v>
      </c>
      <c r="F35" s="14">
        <v>0.89415185025571509</v>
      </c>
      <c r="G35" s="14">
        <v>1.1084882362086994</v>
      </c>
      <c r="H35" s="14">
        <v>1.4792021743318995</v>
      </c>
      <c r="I35" s="14">
        <v>1.8290372175722922</v>
      </c>
      <c r="J35" s="14">
        <v>1.6944300312615288</v>
      </c>
      <c r="K35" s="14">
        <v>1.5613168216420679</v>
      </c>
      <c r="L35" s="14">
        <v>1.5554678738890315</v>
      </c>
      <c r="M35" s="14">
        <v>1.6141860975526994</v>
      </c>
      <c r="N35" s="14">
        <v>1.6917742219025369</v>
      </c>
      <c r="O35" s="14">
        <v>1.6838367296374459</v>
      </c>
      <c r="P35" s="14">
        <v>1.7503958264370461</v>
      </c>
      <c r="Q35" s="14">
        <v>1.8594221732988339</v>
      </c>
      <c r="R35" s="14">
        <v>1.946125404860626</v>
      </c>
      <c r="S35" s="14">
        <v>2.0363646884314948</v>
      </c>
      <c r="T35" s="14">
        <v>1.8531522389148742</v>
      </c>
      <c r="U35" s="14">
        <v>1.6218817334209423</v>
      </c>
      <c r="V35" s="14">
        <v>1.4951788219517004</v>
      </c>
      <c r="W35" s="14">
        <v>1.4094780533704683</v>
      </c>
      <c r="X35" s="14">
        <v>1.2829369514287181</v>
      </c>
      <c r="Y35" s="14">
        <v>1.1175166823183529</v>
      </c>
    </row>
    <row r="36" spans="1:25" x14ac:dyDescent="0.2">
      <c r="A36" s="16" t="s">
        <v>101</v>
      </c>
      <c r="B36" s="14">
        <v>0.4841716484011433</v>
      </c>
      <c r="C36" s="14">
        <v>0.44093518955496042</v>
      </c>
      <c r="D36" s="14">
        <v>0.42366100188390732</v>
      </c>
      <c r="E36" s="14">
        <v>0.41625649760494465</v>
      </c>
      <c r="F36" s="14">
        <v>0.43959445021784027</v>
      </c>
      <c r="G36" s="14">
        <v>0.57498470808433266</v>
      </c>
      <c r="H36" s="14">
        <v>0.80918695396953266</v>
      </c>
      <c r="I36" s="14">
        <v>1.0307916771685026</v>
      </c>
      <c r="J36" s="14">
        <v>0.94058964007045076</v>
      </c>
      <c r="K36" s="14">
        <v>0.85306022199084053</v>
      </c>
      <c r="L36" s="14">
        <v>0.84827425505347809</v>
      </c>
      <c r="M36" s="14">
        <v>0.88568939265072277</v>
      </c>
      <c r="N36" s="14">
        <v>0.93562059884476079</v>
      </c>
      <c r="O36" s="14">
        <v>0.93033802691168943</v>
      </c>
      <c r="P36" s="14">
        <v>0.97362368014577882</v>
      </c>
      <c r="Q36" s="14">
        <v>1.0438748864651246</v>
      </c>
      <c r="R36" s="14">
        <v>1.0990892934415817</v>
      </c>
      <c r="S36" s="14">
        <v>1.1559087086006399</v>
      </c>
      <c r="T36" s="14">
        <v>1.0375786035263852</v>
      </c>
      <c r="U36" s="14">
        <v>0.88923890499449332</v>
      </c>
      <c r="V36" s="14">
        <v>0.80840246915571634</v>
      </c>
      <c r="W36" s="14">
        <v>0.75655389072417001</v>
      </c>
      <c r="X36" s="14">
        <v>0.67990667103363045</v>
      </c>
      <c r="Y36" s="14">
        <v>0.57829907377188539</v>
      </c>
    </row>
    <row r="37" spans="1:25" x14ac:dyDescent="0.2">
      <c r="A37" s="16" t="s">
        <v>102</v>
      </c>
      <c r="B37" s="14">
        <v>0.2507900480503043</v>
      </c>
      <c r="C37" s="14">
        <v>0.21916355437573787</v>
      </c>
      <c r="D37" s="14">
        <v>0.2067587025944817</v>
      </c>
      <c r="E37" s="14">
        <v>0.20131663811509107</v>
      </c>
      <c r="F37" s="14">
        <v>0.21862793221546636</v>
      </c>
      <c r="G37" s="14">
        <v>0.31903970206505661</v>
      </c>
      <c r="H37" s="14">
        <v>0.49278740453242947</v>
      </c>
      <c r="I37" s="14">
        <v>0.65767405667016987</v>
      </c>
      <c r="J37" s="14">
        <v>0.58649473472738289</v>
      </c>
      <c r="K37" s="14">
        <v>0.51880109935292573</v>
      </c>
      <c r="L37" s="14">
        <v>0.51439145186485358</v>
      </c>
      <c r="M37" s="14">
        <v>0.54242688149337326</v>
      </c>
      <c r="N37" s="14">
        <v>0.58022342319001641</v>
      </c>
      <c r="O37" s="14">
        <v>0.57609033903134998</v>
      </c>
      <c r="P37" s="14">
        <v>0.60920445392722744</v>
      </c>
      <c r="Q37" s="14">
        <v>0.66245057136042418</v>
      </c>
      <c r="R37" s="14">
        <v>0.7037976754911921</v>
      </c>
      <c r="S37" s="14">
        <v>0.74584342428329542</v>
      </c>
      <c r="T37" s="14">
        <v>0.65594341891922991</v>
      </c>
      <c r="U37" s="14">
        <v>0.54403359952651653</v>
      </c>
      <c r="V37" s="14">
        <v>0.48338328778756323</v>
      </c>
      <c r="W37" s="14">
        <v>0.44682386267318802</v>
      </c>
      <c r="X37" s="14">
        <v>0.39263498164105237</v>
      </c>
      <c r="Y37" s="14">
        <v>0.31962699805535</v>
      </c>
    </row>
    <row r="38" spans="1:25" x14ac:dyDescent="0.2">
      <c r="A38" s="16" t="s">
        <v>103</v>
      </c>
      <c r="B38" s="14">
        <v>0.36898459208468964</v>
      </c>
      <c r="C38" s="14">
        <v>0.34001658949647456</v>
      </c>
      <c r="D38" s="14">
        <v>0.3275609293290026</v>
      </c>
      <c r="E38" s="14">
        <v>0.32269872160686541</v>
      </c>
      <c r="F38" s="14">
        <v>0.33741732440504951</v>
      </c>
      <c r="G38" s="14">
        <v>0.42057820030304111</v>
      </c>
      <c r="H38" s="14">
        <v>0.5647582257173418</v>
      </c>
      <c r="I38" s="14">
        <v>0.69971801160284131</v>
      </c>
      <c r="J38" s="14">
        <v>0.65629094097099261</v>
      </c>
      <c r="K38" s="14">
        <v>0.61166407295574288</v>
      </c>
      <c r="L38" s="14">
        <v>0.61193066085569758</v>
      </c>
      <c r="M38" s="14">
        <v>0.63444904975923866</v>
      </c>
      <c r="N38" s="14">
        <v>0.66303761783081405</v>
      </c>
      <c r="O38" s="14">
        <v>0.66052636160418288</v>
      </c>
      <c r="P38" s="14">
        <v>0.68397976613294031</v>
      </c>
      <c r="Q38" s="14">
        <v>0.72394325833744966</v>
      </c>
      <c r="R38" s="14">
        <v>0.75727142014612303</v>
      </c>
      <c r="S38" s="14">
        <v>0.79349163830259828</v>
      </c>
      <c r="T38" s="14">
        <v>0.72699180412721365</v>
      </c>
      <c r="U38" s="14">
        <v>0.64060930007302663</v>
      </c>
      <c r="V38" s="14">
        <v>0.59225958074239093</v>
      </c>
      <c r="W38" s="14">
        <v>0.55515818766695724</v>
      </c>
      <c r="X38" s="14">
        <v>0.49949221092617269</v>
      </c>
      <c r="Y38" s="14">
        <v>0.4298193858783248</v>
      </c>
    </row>
    <row r="39" spans="1:25" x14ac:dyDescent="0.2">
      <c r="A39" s="16" t="s">
        <v>104</v>
      </c>
      <c r="B39" s="14">
        <v>1.961343422746429</v>
      </c>
      <c r="C39" s="14">
        <v>1.8276957499865778</v>
      </c>
      <c r="D39" s="14">
        <v>1.7745094565652493</v>
      </c>
      <c r="E39" s="14">
        <v>1.7515980113515881</v>
      </c>
      <c r="F39" s="14">
        <v>1.8239558263457805</v>
      </c>
      <c r="G39" s="14">
        <v>2.2504755150886382</v>
      </c>
      <c r="H39" s="14">
        <v>2.9867750432638749</v>
      </c>
      <c r="I39" s="14">
        <v>3.6827645613657483</v>
      </c>
      <c r="J39" s="14">
        <v>3.4076756777618344</v>
      </c>
      <c r="K39" s="14">
        <v>3.1337819762464583</v>
      </c>
      <c r="L39" s="14">
        <v>3.1181623747755243</v>
      </c>
      <c r="M39" s="14">
        <v>3.2344219664481884</v>
      </c>
      <c r="N39" s="14">
        <v>3.3899203352546241</v>
      </c>
      <c r="O39" s="14">
        <v>3.3733470270572998</v>
      </c>
      <c r="P39" s="14">
        <v>3.5084657288834054</v>
      </c>
      <c r="Q39" s="14">
        <v>3.7273073951325371</v>
      </c>
      <c r="R39" s="14">
        <v>3.8988513156206759</v>
      </c>
      <c r="S39" s="14">
        <v>4.074924521462794</v>
      </c>
      <c r="T39" s="14">
        <v>3.706117263344396</v>
      </c>
      <c r="U39" s="14">
        <v>3.2444945996604604</v>
      </c>
      <c r="V39" s="14">
        <v>2.9932407741789362</v>
      </c>
      <c r="W39" s="14">
        <v>2.8257570804653391</v>
      </c>
      <c r="X39" s="14">
        <v>2.5820821811980696</v>
      </c>
      <c r="Y39" s="14">
        <v>2.2590513212394541</v>
      </c>
    </row>
    <row r="40" spans="1:25" x14ac:dyDescent="0.2">
      <c r="A40" s="16" t="s">
        <v>105</v>
      </c>
      <c r="B40" s="14">
        <v>1.1094784181821395</v>
      </c>
      <c r="C40" s="14">
        <v>1.0003635862708131</v>
      </c>
      <c r="D40" s="14">
        <v>0.95858674764665075</v>
      </c>
      <c r="E40" s="14">
        <v>0.93969672583656161</v>
      </c>
      <c r="F40" s="14">
        <v>1.0004848784244067</v>
      </c>
      <c r="G40" s="14">
        <v>1.3601166353292138</v>
      </c>
      <c r="H40" s="14">
        <v>1.9809969798269973</v>
      </c>
      <c r="I40" s="14">
        <v>2.5710936824369761</v>
      </c>
      <c r="J40" s="14">
        <v>2.3114031360033129</v>
      </c>
      <c r="K40" s="14">
        <v>2.0616251403626471</v>
      </c>
      <c r="L40" s="14">
        <v>2.0423904874600076</v>
      </c>
      <c r="M40" s="14">
        <v>2.1420672109757026</v>
      </c>
      <c r="N40" s="14">
        <v>2.2781014673517923</v>
      </c>
      <c r="O40" s="14">
        <v>2.2626517345469477</v>
      </c>
      <c r="P40" s="14">
        <v>2.3833214898192105</v>
      </c>
      <c r="Q40" s="14">
        <v>2.5752508922829609</v>
      </c>
      <c r="R40" s="14">
        <v>2.7221458352183014</v>
      </c>
      <c r="S40" s="14">
        <v>2.8693479450907913</v>
      </c>
      <c r="T40" s="14">
        <v>2.544387432383064</v>
      </c>
      <c r="U40" s="14">
        <v>2.143231969694908</v>
      </c>
      <c r="V40" s="14">
        <v>1.9272556354495158</v>
      </c>
      <c r="W40" s="14">
        <v>1.7982822426413716</v>
      </c>
      <c r="X40" s="14">
        <v>1.610742548478616</v>
      </c>
      <c r="Y40" s="14">
        <v>1.3540150520658014</v>
      </c>
    </row>
    <row r="41" spans="1:25" x14ac:dyDescent="0.2">
      <c r="A41" s="16" t="s">
        <v>106</v>
      </c>
      <c r="B41" s="14">
        <v>0.20812122675060674</v>
      </c>
      <c r="C41" s="14">
        <v>0.18416083552590812</v>
      </c>
      <c r="D41" s="14">
        <v>0.1747142503181546</v>
      </c>
      <c r="E41" s="14">
        <v>0.17059675544005481</v>
      </c>
      <c r="F41" s="14">
        <v>0.18366131774759181</v>
      </c>
      <c r="G41" s="14">
        <v>0.25939318466781863</v>
      </c>
      <c r="H41" s="14">
        <v>0.39043677172743596</v>
      </c>
      <c r="I41" s="14">
        <v>0.51470535549332608</v>
      </c>
      <c r="J41" s="14">
        <v>0.46181091546964798</v>
      </c>
      <c r="K41" s="14">
        <v>0.41129824077820104</v>
      </c>
      <c r="L41" s="14">
        <v>0.40814884681513508</v>
      </c>
      <c r="M41" s="14">
        <v>0.42924815329767907</v>
      </c>
      <c r="N41" s="14">
        <v>0.4576149406336984</v>
      </c>
      <c r="O41" s="14">
        <v>0.4545403410020723</v>
      </c>
      <c r="P41" s="14">
        <v>0.47932207949927208</v>
      </c>
      <c r="Q41" s="14">
        <v>0.51927015456553893</v>
      </c>
      <c r="R41" s="14">
        <v>0.55039298299012551</v>
      </c>
      <c r="S41" s="14">
        <v>0.58214521303370659</v>
      </c>
      <c r="T41" s="14">
        <v>0.51474072962018336</v>
      </c>
      <c r="U41" s="14">
        <v>0.43067381328910348</v>
      </c>
      <c r="V41" s="14">
        <v>0.38504496860600812</v>
      </c>
      <c r="W41" s="14">
        <v>0.35712290814311293</v>
      </c>
      <c r="X41" s="14">
        <v>0.31573724826546046</v>
      </c>
      <c r="Y41" s="14">
        <v>0.2602249724826437</v>
      </c>
    </row>
    <row r="42" spans="1:25" x14ac:dyDescent="0.2">
      <c r="A42" s="16" t="s">
        <v>107</v>
      </c>
      <c r="B42" s="14">
        <v>0.19143036942180749</v>
      </c>
      <c r="C42" s="14">
        <v>0.17824253236706461</v>
      </c>
      <c r="D42" s="14">
        <v>0.17268029519810596</v>
      </c>
      <c r="E42" s="14">
        <v>0.17045463068446942</v>
      </c>
      <c r="F42" s="14">
        <v>0.17726797476259254</v>
      </c>
      <c r="G42" s="14">
        <v>0.21617842111053609</v>
      </c>
      <c r="H42" s="14">
        <v>0.2835666363402588</v>
      </c>
      <c r="I42" s="14">
        <v>0.3468219128776977</v>
      </c>
      <c r="J42" s="14">
        <v>0.32511965156674105</v>
      </c>
      <c r="K42" s="14">
        <v>0.30308264621116149</v>
      </c>
      <c r="L42" s="14">
        <v>0.30277773302876698</v>
      </c>
      <c r="M42" s="14">
        <v>0.31334225028643137</v>
      </c>
      <c r="N42" s="14">
        <v>0.32695443934484525</v>
      </c>
      <c r="O42" s="14">
        <v>0.32568500227391389</v>
      </c>
      <c r="P42" s="14">
        <v>0.33704317366342079</v>
      </c>
      <c r="Q42" s="14">
        <v>0.35610869690378932</v>
      </c>
      <c r="R42" s="14">
        <v>0.3717313402660532</v>
      </c>
      <c r="S42" s="14">
        <v>0.38844763132667948</v>
      </c>
      <c r="T42" s="14">
        <v>0.35660464272163417</v>
      </c>
      <c r="U42" s="14">
        <v>0.31568253612699537</v>
      </c>
      <c r="V42" s="14">
        <v>0.29295798657494321</v>
      </c>
      <c r="W42" s="14">
        <v>0.27620188628773656</v>
      </c>
      <c r="X42" s="14">
        <v>0.25123346344565001</v>
      </c>
      <c r="Y42" s="14">
        <v>0.2195238412509653</v>
      </c>
    </row>
    <row r="43" spans="1:25" x14ac:dyDescent="0.2">
      <c r="A43" s="16" t="s">
        <v>108</v>
      </c>
      <c r="B43" s="14">
        <v>0.9991421036274688</v>
      </c>
      <c r="C43" s="14">
        <v>0.91129037130228741</v>
      </c>
      <c r="D43" s="14">
        <v>0.87589786836809469</v>
      </c>
      <c r="E43" s="14">
        <v>0.86088555361457331</v>
      </c>
      <c r="F43" s="14">
        <v>0.90800066386723666</v>
      </c>
      <c r="G43" s="14">
        <v>1.1815652280460507</v>
      </c>
      <c r="H43" s="14">
        <v>1.6546696134081005</v>
      </c>
      <c r="I43" s="14">
        <v>2.1016738802433625</v>
      </c>
      <c r="J43" s="14">
        <v>1.9252673103929339</v>
      </c>
      <c r="K43" s="14">
        <v>1.7520769396471829</v>
      </c>
      <c r="L43" s="14">
        <v>1.7435069863930157</v>
      </c>
      <c r="M43" s="14">
        <v>1.8186829194317795</v>
      </c>
      <c r="N43" s="14">
        <v>1.9185203785772165</v>
      </c>
      <c r="O43" s="14">
        <v>1.9081285249468087</v>
      </c>
      <c r="P43" s="14">
        <v>1.9942359922353754</v>
      </c>
      <c r="Q43" s="14">
        <v>2.1346170363125552</v>
      </c>
      <c r="R43" s="14">
        <v>2.245588272288793</v>
      </c>
      <c r="S43" s="14">
        <v>2.3604246553124519</v>
      </c>
      <c r="T43" s="14">
        <v>2.1242395108946637</v>
      </c>
      <c r="U43" s="14">
        <v>1.8271524585706325</v>
      </c>
      <c r="V43" s="14">
        <v>1.6648331403212207</v>
      </c>
      <c r="W43" s="14">
        <v>1.5574767211408327</v>
      </c>
      <c r="X43" s="14">
        <v>1.3990840203370267</v>
      </c>
      <c r="Y43" s="14">
        <v>1.1906335713427529</v>
      </c>
    </row>
    <row r="44" spans="1:25" x14ac:dyDescent="0.2">
      <c r="A44" s="16" t="s">
        <v>109</v>
      </c>
      <c r="B44" s="14">
        <v>0.21345651859031822</v>
      </c>
      <c r="C44" s="14">
        <v>0.19254091424049105</v>
      </c>
      <c r="D44" s="14">
        <v>0.18396441472006009</v>
      </c>
      <c r="E44" s="14">
        <v>0.18040713017724927</v>
      </c>
      <c r="F44" s="14">
        <v>0.19146787124607764</v>
      </c>
      <c r="G44" s="14">
        <v>0.25517169792376265</v>
      </c>
      <c r="H44" s="14">
        <v>0.36542852534365899</v>
      </c>
      <c r="I44" s="14">
        <v>0.46937348283117863</v>
      </c>
      <c r="J44" s="14">
        <v>0.43009823352226062</v>
      </c>
      <c r="K44" s="14">
        <v>0.39125372540283276</v>
      </c>
      <c r="L44" s="14">
        <v>0.38980520061591745</v>
      </c>
      <c r="M44" s="14">
        <v>0.40726857439178554</v>
      </c>
      <c r="N44" s="14">
        <v>0.43020878868900847</v>
      </c>
      <c r="O44" s="14">
        <v>0.42790987821749543</v>
      </c>
      <c r="P44" s="14">
        <v>0.44746494901200951</v>
      </c>
      <c r="Q44" s="14">
        <v>0.47967616156833237</v>
      </c>
      <c r="R44" s="14">
        <v>0.50547154222823898</v>
      </c>
      <c r="S44" s="14">
        <v>0.53249668580044385</v>
      </c>
      <c r="T44" s="14">
        <v>0.47844373678384955</v>
      </c>
      <c r="U44" s="14">
        <v>0.40992943224167822</v>
      </c>
      <c r="V44" s="14">
        <v>0.37227466285951061</v>
      </c>
      <c r="W44" s="14">
        <v>0.34648729447024684</v>
      </c>
      <c r="X44" s="14">
        <v>0.30821706674119059</v>
      </c>
      <c r="Y44" s="14">
        <v>0.25852693069481941</v>
      </c>
    </row>
    <row r="45" spans="1:25" x14ac:dyDescent="0.2">
      <c r="A45" s="16" t="s">
        <v>110</v>
      </c>
      <c r="B45" s="14">
        <v>0.37456052446397942</v>
      </c>
      <c r="C45" s="14">
        <v>0.34341006431376603</v>
      </c>
      <c r="D45" s="14">
        <v>0.33095355712286512</v>
      </c>
      <c r="E45" s="14">
        <v>0.32562008622045641</v>
      </c>
      <c r="F45" s="14">
        <v>0.34242286010087147</v>
      </c>
      <c r="G45" s="14">
        <v>0.44016315462056604</v>
      </c>
      <c r="H45" s="14">
        <v>0.60917467790590851</v>
      </c>
      <c r="I45" s="14">
        <v>0.76902777548705936</v>
      </c>
      <c r="J45" s="14">
        <v>0.70461546048703938</v>
      </c>
      <c r="K45" s="14">
        <v>0.64172843751335451</v>
      </c>
      <c r="L45" s="14">
        <v>0.63832368357778702</v>
      </c>
      <c r="M45" s="14">
        <v>0.66524822969485964</v>
      </c>
      <c r="N45" s="14">
        <v>0.70116127548598373</v>
      </c>
      <c r="O45" s="14">
        <v>0.697368194349818</v>
      </c>
      <c r="P45" s="14">
        <v>0.72848480872042387</v>
      </c>
      <c r="Q45" s="14">
        <v>0.77900978421359457</v>
      </c>
      <c r="R45" s="14">
        <v>0.81874419077369143</v>
      </c>
      <c r="S45" s="14">
        <v>0.85965764414991375</v>
      </c>
      <c r="T45" s="14">
        <v>0.77456428186414716</v>
      </c>
      <c r="U45" s="14">
        <v>0.6678527761096793</v>
      </c>
      <c r="V45" s="14">
        <v>0.60968532272849296</v>
      </c>
      <c r="W45" s="14">
        <v>0.57193770013183531</v>
      </c>
      <c r="X45" s="14">
        <v>0.51629911220461078</v>
      </c>
      <c r="Y45" s="14">
        <v>0.44263873400606041</v>
      </c>
    </row>
    <row r="46" spans="1:25" x14ac:dyDescent="0.2">
      <c r="A46" s="16" t="s">
        <v>111</v>
      </c>
      <c r="B46" s="14">
        <v>0.23766942088739335</v>
      </c>
      <c r="C46" s="14">
        <v>0.21651050775327685</v>
      </c>
      <c r="D46" s="14">
        <v>0.20788587646011583</v>
      </c>
      <c r="E46" s="14">
        <v>0.20428143056770906</v>
      </c>
      <c r="F46" s="14">
        <v>0.21552455404439141</v>
      </c>
      <c r="G46" s="14">
        <v>0.28064698234072938</v>
      </c>
      <c r="H46" s="14">
        <v>0.39328522433166291</v>
      </c>
      <c r="I46" s="14">
        <v>0.49952492584807445</v>
      </c>
      <c r="J46" s="14">
        <v>0.45909174601396696</v>
      </c>
      <c r="K46" s="14">
        <v>0.4189748403800122</v>
      </c>
      <c r="L46" s="14">
        <v>0.41730615502629065</v>
      </c>
      <c r="M46" s="14">
        <v>0.43512191372630665</v>
      </c>
      <c r="N46" s="14">
        <v>0.4586137666497665</v>
      </c>
      <c r="O46" s="14">
        <v>0.45622793543737267</v>
      </c>
      <c r="P46" s="14">
        <v>0.47633523015311996</v>
      </c>
      <c r="Q46" s="14">
        <v>0.50933701217876781</v>
      </c>
      <c r="R46" s="14">
        <v>0.53564700565903689</v>
      </c>
      <c r="S46" s="14">
        <v>0.563094721067945</v>
      </c>
      <c r="T46" s="14">
        <v>0.50766485662103589</v>
      </c>
      <c r="U46" s="14">
        <v>0.43759232835354783</v>
      </c>
      <c r="V46" s="14">
        <v>0.39915942651790681</v>
      </c>
      <c r="W46" s="14">
        <v>0.37291589155436544</v>
      </c>
      <c r="X46" s="14">
        <v>0.33415841904290888</v>
      </c>
      <c r="Y46" s="14">
        <v>0.28363027576890609</v>
      </c>
    </row>
    <row r="47" spans="1:25" x14ac:dyDescent="0.2">
      <c r="A47" s="16" t="s">
        <v>112</v>
      </c>
      <c r="B47" s="14">
        <v>0.40404838171203106</v>
      </c>
      <c r="C47" s="14">
        <v>0.35696242154285435</v>
      </c>
      <c r="D47" s="14">
        <v>0.33824963570952088</v>
      </c>
      <c r="E47" s="14">
        <v>0.33017475665399448</v>
      </c>
      <c r="F47" s="14">
        <v>0.35569395619873007</v>
      </c>
      <c r="G47" s="14">
        <v>0.50368877579941129</v>
      </c>
      <c r="H47" s="14">
        <v>0.75972709238060654</v>
      </c>
      <c r="I47" s="14">
        <v>1.002209237065143</v>
      </c>
      <c r="J47" s="14">
        <v>0.90168464494408818</v>
      </c>
      <c r="K47" s="14">
        <v>0.80478290616351389</v>
      </c>
      <c r="L47" s="14">
        <v>0.79917951817784272</v>
      </c>
      <c r="M47" s="14">
        <v>0.84021309551533152</v>
      </c>
      <c r="N47" s="14">
        <v>0.89513796997054063</v>
      </c>
      <c r="O47" s="14">
        <v>0.88926924761915049</v>
      </c>
      <c r="P47" s="14">
        <v>0.93703380986544405</v>
      </c>
      <c r="Q47" s="14">
        <v>1.0143401419264677</v>
      </c>
      <c r="R47" s="14">
        <v>1.0748834105224057</v>
      </c>
      <c r="S47" s="14">
        <v>1.1369699027441265</v>
      </c>
      <c r="T47" s="14">
        <v>1.0066645259947427</v>
      </c>
      <c r="U47" s="14">
        <v>0.84365251411897391</v>
      </c>
      <c r="V47" s="14">
        <v>0.75496432748698772</v>
      </c>
      <c r="W47" s="14">
        <v>0.69914110986365086</v>
      </c>
      <c r="X47" s="14">
        <v>0.61653100798972194</v>
      </c>
      <c r="Y47" s="14">
        <v>0.50650724120637713</v>
      </c>
    </row>
    <row r="48" spans="1:25" x14ac:dyDescent="0.2">
      <c r="A48" s="16" t="s">
        <v>113</v>
      </c>
      <c r="B48" s="14">
        <v>9.1846024825574663E-2</v>
      </c>
      <c r="C48" s="14">
        <v>8.0960503369620573E-2</v>
      </c>
      <c r="D48" s="14">
        <v>7.6793824517881179E-2</v>
      </c>
      <c r="E48" s="14">
        <v>7.4909197636847627E-2</v>
      </c>
      <c r="F48" s="14">
        <v>8.0974657404340122E-2</v>
      </c>
      <c r="G48" s="14">
        <v>0.11675291648838301</v>
      </c>
      <c r="H48" s="14">
        <v>0.17854590220117317</v>
      </c>
      <c r="I48" s="14">
        <v>0.23729590581682772</v>
      </c>
      <c r="J48" s="14">
        <v>0.21123252574610604</v>
      </c>
      <c r="K48" s="14">
        <v>0.18629723258312689</v>
      </c>
      <c r="L48" s="14">
        <v>0.18437415051407957</v>
      </c>
      <c r="M48" s="14">
        <v>0.19432118473920729</v>
      </c>
      <c r="N48" s="14">
        <v>0.20789811725896479</v>
      </c>
      <c r="O48" s="14">
        <v>0.20635557876751454</v>
      </c>
      <c r="P48" s="14">
        <v>0.21840054112534896</v>
      </c>
      <c r="Q48" s="14">
        <v>0.23755639268555034</v>
      </c>
      <c r="R48" s="14">
        <v>0.25221536107545772</v>
      </c>
      <c r="S48" s="14">
        <v>0.26690277966538606</v>
      </c>
      <c r="T48" s="14">
        <v>0.2344686162601588</v>
      </c>
      <c r="U48" s="14">
        <v>0.19443281715405775</v>
      </c>
      <c r="V48" s="14">
        <v>0.17287955649461223</v>
      </c>
      <c r="W48" s="14">
        <v>0.16015133713699603</v>
      </c>
      <c r="X48" s="14">
        <v>0.14158277635925798</v>
      </c>
      <c r="Y48" s="14">
        <v>0.11613573361452545</v>
      </c>
    </row>
    <row r="49" spans="1:25" x14ac:dyDescent="0.2">
      <c r="A49" s="16" t="s">
        <v>114</v>
      </c>
      <c r="B49" s="14">
        <v>0.25017927258706046</v>
      </c>
      <c r="C49" s="14">
        <v>0.22376727808972929</v>
      </c>
      <c r="D49" s="14">
        <v>0.21358703776693083</v>
      </c>
      <c r="E49" s="14">
        <v>0.2090221749843188</v>
      </c>
      <c r="F49" s="14">
        <v>0.2236657660593997</v>
      </c>
      <c r="G49" s="14">
        <v>0.31010819060635203</v>
      </c>
      <c r="H49" s="14">
        <v>0.45937474576207382</v>
      </c>
      <c r="I49" s="14">
        <v>0.60113691504487166</v>
      </c>
      <c r="J49" s="14">
        <v>0.5395504639557076</v>
      </c>
      <c r="K49" s="14">
        <v>0.48016843471213871</v>
      </c>
      <c r="L49" s="14">
        <v>0.47577977408566463</v>
      </c>
      <c r="M49" s="14">
        <v>0.49971106288172462</v>
      </c>
      <c r="N49" s="14">
        <v>0.53226479315239794</v>
      </c>
      <c r="O49" s="14">
        <v>0.52860417348626476</v>
      </c>
      <c r="P49" s="14">
        <v>0.5573862939567551</v>
      </c>
      <c r="Q49" s="14">
        <v>0.60329754095237953</v>
      </c>
      <c r="R49" s="14">
        <v>0.63857249398380123</v>
      </c>
      <c r="S49" s="14">
        <v>0.67406157492837704</v>
      </c>
      <c r="T49" s="14">
        <v>0.59638594245654386</v>
      </c>
      <c r="U49" s="14">
        <v>0.50028399198297779</v>
      </c>
      <c r="V49" s="14">
        <v>0.44845244365380288</v>
      </c>
      <c r="W49" s="14">
        <v>0.41708681503821221</v>
      </c>
      <c r="X49" s="14">
        <v>0.37139480039868678</v>
      </c>
      <c r="Y49" s="14">
        <v>0.30917141666771297</v>
      </c>
    </row>
    <row r="50" spans="1:25" x14ac:dyDescent="0.2">
      <c r="A50" s="16" t="s">
        <v>115</v>
      </c>
      <c r="B50" s="14">
        <v>8.9796157641487434E-2</v>
      </c>
      <c r="C50" s="14">
        <v>8.2349846473963983E-2</v>
      </c>
      <c r="D50" s="14">
        <v>7.9381510876123704E-2</v>
      </c>
      <c r="E50" s="14">
        <v>7.8105537909881867E-2</v>
      </c>
      <c r="F50" s="14">
        <v>8.213181401853864E-2</v>
      </c>
      <c r="G50" s="14">
        <v>0.10563684586170985</v>
      </c>
      <c r="H50" s="14">
        <v>0.14626409730441031</v>
      </c>
      <c r="I50" s="14">
        <v>0.18469502338724259</v>
      </c>
      <c r="J50" s="14">
        <v>0.16919467356792256</v>
      </c>
      <c r="K50" s="14">
        <v>0.15401401205003779</v>
      </c>
      <c r="L50" s="14">
        <v>0.15316347266960595</v>
      </c>
      <c r="M50" s="14">
        <v>0.15962651329347172</v>
      </c>
      <c r="N50" s="14">
        <v>0.1682626326310826</v>
      </c>
      <c r="O50" s="14">
        <v>0.16734507203930471</v>
      </c>
      <c r="P50" s="14">
        <v>0.17484184151962684</v>
      </c>
      <c r="Q50" s="14">
        <v>0.18699447918818304</v>
      </c>
      <c r="R50" s="14">
        <v>0.1965314057502236</v>
      </c>
      <c r="S50" s="14">
        <v>0.20633100201759483</v>
      </c>
      <c r="T50" s="14">
        <v>0.18585511545179828</v>
      </c>
      <c r="U50" s="14">
        <v>0.16020919645500004</v>
      </c>
      <c r="V50" s="14">
        <v>0.14624333434365938</v>
      </c>
      <c r="W50" s="14">
        <v>0.13716847443086891</v>
      </c>
      <c r="X50" s="14">
        <v>0.12383747529079861</v>
      </c>
      <c r="Y50" s="14">
        <v>0.10615452138014846</v>
      </c>
    </row>
    <row r="51" spans="1:25" x14ac:dyDescent="0.2">
      <c r="A51" s="16" t="s">
        <v>116</v>
      </c>
      <c r="B51" s="14">
        <v>0.24515237207279569</v>
      </c>
      <c r="C51" s="14">
        <v>0.22020312666771202</v>
      </c>
      <c r="D51" s="14">
        <v>0.21009385937689851</v>
      </c>
      <c r="E51" s="14">
        <v>0.20583697086964448</v>
      </c>
      <c r="F51" s="14">
        <v>0.2191569238951217</v>
      </c>
      <c r="G51" s="14">
        <v>0.29593364262319843</v>
      </c>
      <c r="H51" s="14">
        <v>0.42882864838019907</v>
      </c>
      <c r="I51" s="14">
        <v>0.55436426281359896</v>
      </c>
      <c r="J51" s="14">
        <v>0.50486449961669377</v>
      </c>
      <c r="K51" s="14">
        <v>0.45660223568481445</v>
      </c>
      <c r="L51" s="14">
        <v>0.45439701641937458</v>
      </c>
      <c r="M51" s="14">
        <v>0.47557864047862131</v>
      </c>
      <c r="N51" s="14">
        <v>0.50361156435631171</v>
      </c>
      <c r="O51" s="14">
        <v>0.50072801314808757</v>
      </c>
      <c r="P51" s="14">
        <v>0.52481678798557552</v>
      </c>
      <c r="Q51" s="14">
        <v>0.56421641377499787</v>
      </c>
      <c r="R51" s="14">
        <v>0.59549021973948002</v>
      </c>
      <c r="S51" s="14">
        <v>0.62798126609854532</v>
      </c>
      <c r="T51" s="14">
        <v>0.56174754960834883</v>
      </c>
      <c r="U51" s="14">
        <v>0.47823284669453858</v>
      </c>
      <c r="V51" s="14">
        <v>0.43251773301831109</v>
      </c>
      <c r="W51" s="14">
        <v>0.40239469311440368</v>
      </c>
      <c r="X51" s="14">
        <v>0.35764940299705283</v>
      </c>
      <c r="Y51" s="14">
        <v>0.29897104523016893</v>
      </c>
    </row>
    <row r="52" spans="1:25" x14ac:dyDescent="0.2">
      <c r="A52" s="16" t="s">
        <v>117</v>
      </c>
      <c r="B52" s="14">
        <v>0.42782209811749117</v>
      </c>
      <c r="C52" s="14">
        <v>0.37830177561347761</v>
      </c>
      <c r="D52" s="14">
        <v>0.35942977812025756</v>
      </c>
      <c r="E52" s="14">
        <v>0.35084695652774311</v>
      </c>
      <c r="F52" s="14">
        <v>0.3785262563559561</v>
      </c>
      <c r="G52" s="14">
        <v>0.54218092784597371</v>
      </c>
      <c r="H52" s="14">
        <v>0.82476046987024942</v>
      </c>
      <c r="I52" s="14">
        <v>1.0935248160920197</v>
      </c>
      <c r="J52" s="14">
        <v>0.97358432504246539</v>
      </c>
      <c r="K52" s="14">
        <v>0.85882966382224146</v>
      </c>
      <c r="L52" s="14">
        <v>0.84975431384387345</v>
      </c>
      <c r="M52" s="14">
        <v>0.89524521855037564</v>
      </c>
      <c r="N52" s="14">
        <v>0.95746715039568042</v>
      </c>
      <c r="O52" s="14">
        <v>0.95035309364090947</v>
      </c>
      <c r="P52" s="14">
        <v>1.0056700541612908</v>
      </c>
      <c r="Q52" s="14">
        <v>1.0934823113656968</v>
      </c>
      <c r="R52" s="14">
        <v>1.1605137006393467</v>
      </c>
      <c r="S52" s="14">
        <v>1.2275035314906877</v>
      </c>
      <c r="T52" s="14">
        <v>1.0787514775856488</v>
      </c>
      <c r="U52" s="14">
        <v>0.89539709494521813</v>
      </c>
      <c r="V52" s="14">
        <v>0.79680037319734809</v>
      </c>
      <c r="W52" s="14">
        <v>0.73889219329491307</v>
      </c>
      <c r="X52" s="14">
        <v>0.65459868477400229</v>
      </c>
      <c r="Y52" s="14">
        <v>0.53871248788834158</v>
      </c>
    </row>
    <row r="53" spans="1:25" x14ac:dyDescent="0.2">
      <c r="A53" s="16" t="s">
        <v>118</v>
      </c>
      <c r="B53" s="14">
        <v>1.1071859564122801</v>
      </c>
      <c r="C53" s="14">
        <v>0.99802105411078856</v>
      </c>
      <c r="D53" s="14">
        <v>0.95621467147976213</v>
      </c>
      <c r="E53" s="14">
        <v>0.93731714257968646</v>
      </c>
      <c r="F53" s="14">
        <v>0.99812239883276199</v>
      </c>
      <c r="G53" s="14">
        <v>1.3578241522571295</v>
      </c>
      <c r="H53" s="14">
        <v>1.9788302864849527</v>
      </c>
      <c r="I53" s="14">
        <v>2.5690310433515204</v>
      </c>
      <c r="J53" s="14">
        <v>2.3094135164911664</v>
      </c>
      <c r="K53" s="14">
        <v>2.0596857390795416</v>
      </c>
      <c r="L53" s="14">
        <v>2.0404831029723778</v>
      </c>
      <c r="M53" s="14">
        <v>2.1401755858662828</v>
      </c>
      <c r="N53" s="14">
        <v>2.2762150560748209</v>
      </c>
      <c r="O53" s="14">
        <v>2.2607703229019132</v>
      </c>
      <c r="P53" s="14">
        <v>2.3814302131138687</v>
      </c>
      <c r="Q53" s="14">
        <v>2.5733641451884148</v>
      </c>
      <c r="R53" s="14">
        <v>2.7202833961920865</v>
      </c>
      <c r="S53" s="14">
        <v>2.8675313191716625</v>
      </c>
      <c r="T53" s="14">
        <v>2.5425719805667213</v>
      </c>
      <c r="U53" s="14">
        <v>2.141385355660725</v>
      </c>
      <c r="V53" s="14">
        <v>1.9253782374410222</v>
      </c>
      <c r="W53" s="14">
        <v>1.7963256857723868</v>
      </c>
      <c r="X53" s="14">
        <v>1.6086570295874021</v>
      </c>
      <c r="Y53" s="14">
        <v>1.3518023293507744</v>
      </c>
    </row>
    <row r="54" spans="1:25" x14ac:dyDescent="0.2">
      <c r="A54" s="16" t="s">
        <v>119</v>
      </c>
      <c r="B54" s="14">
        <v>0.40944174196154198</v>
      </c>
      <c r="C54" s="14">
        <v>0.36430563516759373</v>
      </c>
      <c r="D54" s="14">
        <v>0.34703572975507863</v>
      </c>
      <c r="E54" s="14">
        <v>0.33922046819706242</v>
      </c>
      <c r="F54" s="14">
        <v>0.36437773991163058</v>
      </c>
      <c r="G54" s="14">
        <v>0.51302413653033108</v>
      </c>
      <c r="H54" s="14">
        <v>0.76969710657510559</v>
      </c>
      <c r="I54" s="14">
        <v>1.0137000440125996</v>
      </c>
      <c r="J54" s="14">
        <v>0.90578908014401183</v>
      </c>
      <c r="K54" s="14">
        <v>0.80228595420213245</v>
      </c>
      <c r="L54" s="14">
        <v>0.79428462619485973</v>
      </c>
      <c r="M54" s="14">
        <v>0.83554946418451403</v>
      </c>
      <c r="N54" s="14">
        <v>0.89188370186943922</v>
      </c>
      <c r="O54" s="14">
        <v>0.88547955819071378</v>
      </c>
      <c r="P54" s="14">
        <v>0.93546696587273237</v>
      </c>
      <c r="Q54" s="14">
        <v>1.0149514901191266</v>
      </c>
      <c r="R54" s="14">
        <v>1.0757628553341028</v>
      </c>
      <c r="S54" s="14">
        <v>1.1366778586808792</v>
      </c>
      <c r="T54" s="14">
        <v>1.0020909098892952</v>
      </c>
      <c r="U54" s="14">
        <v>0.83598251053274086</v>
      </c>
      <c r="V54" s="14">
        <v>0.74656749317317428</v>
      </c>
      <c r="W54" s="14">
        <v>0.69351611247284772</v>
      </c>
      <c r="X54" s="14">
        <v>0.61626351382509026</v>
      </c>
      <c r="Y54" s="14">
        <v>0.51040965519484416</v>
      </c>
    </row>
    <row r="55" spans="1:25" x14ac:dyDescent="0.2">
      <c r="A55" s="16" t="s">
        <v>120</v>
      </c>
      <c r="B55" s="14">
        <v>0.50027943919168394</v>
      </c>
      <c r="C55" s="14">
        <v>0.45249230980364918</v>
      </c>
      <c r="D55" s="14">
        <v>0.43335283146523129</v>
      </c>
      <c r="E55" s="14">
        <v>0.42517427712363509</v>
      </c>
      <c r="F55" s="14">
        <v>0.45091950129941016</v>
      </c>
      <c r="G55" s="14">
        <v>0.60006258300070336</v>
      </c>
      <c r="H55" s="14">
        <v>0.85809378075726528</v>
      </c>
      <c r="I55" s="14">
        <v>1.1021832045476108</v>
      </c>
      <c r="J55" s="14">
        <v>1.0032799712618827</v>
      </c>
      <c r="K55" s="14">
        <v>0.9072875336731141</v>
      </c>
      <c r="L55" s="14">
        <v>0.90218355644960213</v>
      </c>
      <c r="M55" s="14">
        <v>0.94340034475770862</v>
      </c>
      <c r="N55" s="14">
        <v>0.99832671453251431</v>
      </c>
      <c r="O55" s="14">
        <v>0.99254311808189177</v>
      </c>
      <c r="P55" s="14">
        <v>1.0400879794104381</v>
      </c>
      <c r="Q55" s="14">
        <v>1.1173533058903675</v>
      </c>
      <c r="R55" s="14">
        <v>1.1781830987615058</v>
      </c>
      <c r="S55" s="14">
        <v>1.2408839720200797</v>
      </c>
      <c r="T55" s="14">
        <v>1.1107829165562451</v>
      </c>
      <c r="U55" s="14">
        <v>0.94752568390035252</v>
      </c>
      <c r="V55" s="14">
        <v>0.85849181915288808</v>
      </c>
      <c r="W55" s="14">
        <v>0.80117655030982515</v>
      </c>
      <c r="X55" s="14">
        <v>0.71634830735578514</v>
      </c>
      <c r="Y55" s="14">
        <v>0.60410119487863834</v>
      </c>
    </row>
    <row r="56" spans="1:25" x14ac:dyDescent="0.2">
      <c r="A56" s="16" t="s">
        <v>121</v>
      </c>
      <c r="B56" s="14">
        <v>0.27555198588626689</v>
      </c>
      <c r="C56" s="14">
        <v>0.24368539665472194</v>
      </c>
      <c r="D56" s="14">
        <v>0.23114049406303927</v>
      </c>
      <c r="E56" s="14">
        <v>0.22566225083951236</v>
      </c>
      <c r="F56" s="14">
        <v>0.24305724224461178</v>
      </c>
      <c r="G56" s="14">
        <v>0.34407126726923593</v>
      </c>
      <c r="H56" s="14">
        <v>0.5188246516481011</v>
      </c>
      <c r="I56" s="14">
        <v>0.68455099873400915</v>
      </c>
      <c r="J56" s="14">
        <v>0.61400659350896947</v>
      </c>
      <c r="K56" s="14">
        <v>0.54652806136090271</v>
      </c>
      <c r="L56" s="14">
        <v>0.54226557127204866</v>
      </c>
      <c r="M56" s="14">
        <v>0.57038124414800584</v>
      </c>
      <c r="N56" s="14">
        <v>0.60821170709308292</v>
      </c>
      <c r="O56" s="14">
        <v>0.60410071202530857</v>
      </c>
      <c r="P56" s="14">
        <v>0.63717769425835069</v>
      </c>
      <c r="Q56" s="14">
        <v>0.69045855787697374</v>
      </c>
      <c r="R56" s="14">
        <v>0.73192894306848078</v>
      </c>
      <c r="S56" s="14">
        <v>0.77419776194045586</v>
      </c>
      <c r="T56" s="14">
        <v>0.68427995313189993</v>
      </c>
      <c r="U56" s="14">
        <v>0.57219686271063819</v>
      </c>
      <c r="V56" s="14">
        <v>0.51138828396736602</v>
      </c>
      <c r="W56" s="14">
        <v>0.47413765224225263</v>
      </c>
      <c r="X56" s="14">
        <v>0.41902232544337936</v>
      </c>
      <c r="Y56" s="14">
        <v>0.34502815416185995</v>
      </c>
    </row>
    <row r="57" spans="1:25" x14ac:dyDescent="0.2">
      <c r="A57" s="16" t="s">
        <v>122</v>
      </c>
      <c r="B57" s="14">
        <v>0.28862204238564099</v>
      </c>
      <c r="C57" s="14">
        <v>0.258688323588323</v>
      </c>
      <c r="D57" s="14">
        <v>0.24710464750069286</v>
      </c>
      <c r="E57" s="14">
        <v>0.24193626606569132</v>
      </c>
      <c r="F57" s="14">
        <v>0.25848453243339375</v>
      </c>
      <c r="G57" s="14">
        <v>0.35612873320473698</v>
      </c>
      <c r="H57" s="14">
        <v>0.52473824305386563</v>
      </c>
      <c r="I57" s="14">
        <v>0.68478465863048865</v>
      </c>
      <c r="J57" s="14">
        <v>0.61596066349468592</v>
      </c>
      <c r="K57" s="14">
        <v>0.54939204344280013</v>
      </c>
      <c r="L57" s="14">
        <v>0.54459940793741757</v>
      </c>
      <c r="M57" s="14">
        <v>0.57158864194225123</v>
      </c>
      <c r="N57" s="14">
        <v>0.60822921468969415</v>
      </c>
      <c r="O57" s="14">
        <v>0.60413412868986494</v>
      </c>
      <c r="P57" s="14">
        <v>0.63646457420469815</v>
      </c>
      <c r="Q57" s="14">
        <v>0.68812690158408185</v>
      </c>
      <c r="R57" s="14">
        <v>0.72791414093596885</v>
      </c>
      <c r="S57" s="14">
        <v>0.7680388413715471</v>
      </c>
      <c r="T57" s="14">
        <v>0.68067285759966589</v>
      </c>
      <c r="U57" s="14">
        <v>0.57243528470419569</v>
      </c>
      <c r="V57" s="14">
        <v>0.51399573200383886</v>
      </c>
      <c r="W57" s="14">
        <v>0.47823760653021496</v>
      </c>
      <c r="X57" s="14">
        <v>0.42614112066372811</v>
      </c>
      <c r="Y57" s="14">
        <v>0.355433330133053</v>
      </c>
    </row>
    <row r="58" spans="1:25" x14ac:dyDescent="0.2">
      <c r="A58" s="16" t="s">
        <v>123</v>
      </c>
      <c r="B58" s="14">
        <v>0.76666262754286385</v>
      </c>
      <c r="C58" s="14">
        <v>0.68066823934126686</v>
      </c>
      <c r="D58" s="14">
        <v>0.64610230383016143</v>
      </c>
      <c r="E58" s="14">
        <v>0.63139861158966215</v>
      </c>
      <c r="F58" s="14">
        <v>0.67759907830499078</v>
      </c>
      <c r="G58" s="14">
        <v>0.94519166374267471</v>
      </c>
      <c r="H58" s="14">
        <v>1.4081363748516593</v>
      </c>
      <c r="I58" s="14">
        <v>1.845816633029993</v>
      </c>
      <c r="J58" s="14">
        <v>1.6705567735709876</v>
      </c>
      <c r="K58" s="14">
        <v>1.4997836739233352</v>
      </c>
      <c r="L58" s="14">
        <v>1.4910865948363088</v>
      </c>
      <c r="M58" s="14">
        <v>1.5648994816754369</v>
      </c>
      <c r="N58" s="14">
        <v>1.6630580489088826</v>
      </c>
      <c r="O58" s="14">
        <v>1.6527946410397805</v>
      </c>
      <c r="P58" s="14">
        <v>1.7375740971547509</v>
      </c>
      <c r="Q58" s="14">
        <v>1.8756178650724464</v>
      </c>
      <c r="R58" s="14">
        <v>1.9845683059283366</v>
      </c>
      <c r="S58" s="14">
        <v>2.0971409079322685</v>
      </c>
      <c r="T58" s="14">
        <v>1.8648146491267812</v>
      </c>
      <c r="U58" s="14">
        <v>1.5728542218558159</v>
      </c>
      <c r="V58" s="14">
        <v>1.41345088286986</v>
      </c>
      <c r="W58" s="14">
        <v>1.3096470640355951</v>
      </c>
      <c r="X58" s="14">
        <v>1.1560590406315638</v>
      </c>
      <c r="Y58" s="14">
        <v>0.95344506869307444</v>
      </c>
    </row>
    <row r="59" spans="1:25" x14ac:dyDescent="0.2">
      <c r="A59" s="16" t="s">
        <v>124</v>
      </c>
      <c r="B59" s="14">
        <v>0.36207432622661007</v>
      </c>
      <c r="C59" s="14">
        <v>0.33067708483653535</v>
      </c>
      <c r="D59" s="14">
        <v>0.31814214474195829</v>
      </c>
      <c r="E59" s="14">
        <v>0.31276415417150222</v>
      </c>
      <c r="F59" s="14">
        <v>0.32972110833610208</v>
      </c>
      <c r="G59" s="14">
        <v>0.42815778468668059</v>
      </c>
      <c r="H59" s="14">
        <v>0.59842369939617801</v>
      </c>
      <c r="I59" s="14">
        <v>0.75953935085008784</v>
      </c>
      <c r="J59" s="14">
        <v>0.693912260940587</v>
      </c>
      <c r="K59" s="14">
        <v>0.63020525171570463</v>
      </c>
      <c r="L59" s="14">
        <v>0.62669379349223253</v>
      </c>
      <c r="M59" s="14">
        <v>0.65389016708215009</v>
      </c>
      <c r="N59" s="14">
        <v>0.69019940423758341</v>
      </c>
      <c r="O59" s="14">
        <v>0.68635267382006826</v>
      </c>
      <c r="P59" s="14">
        <v>0.71784315368095886</v>
      </c>
      <c r="Q59" s="14">
        <v>0.76893148556232527</v>
      </c>
      <c r="R59" s="14">
        <v>0.80906481169875133</v>
      </c>
      <c r="S59" s="14">
        <v>0.85034481992221089</v>
      </c>
      <c r="T59" s="14">
        <v>0.76428394033172009</v>
      </c>
      <c r="U59" s="14">
        <v>0.65642852335743584</v>
      </c>
      <c r="V59" s="14">
        <v>0.59766687898943027</v>
      </c>
      <c r="W59" s="14">
        <v>0.55998852048649828</v>
      </c>
      <c r="X59" s="14">
        <v>0.50432221934499555</v>
      </c>
      <c r="Y59" s="14">
        <v>0.43049180810550342</v>
      </c>
    </row>
    <row r="60" spans="1:25" x14ac:dyDescent="0.2">
      <c r="A60" s="16" t="s">
        <v>125</v>
      </c>
      <c r="B60" s="14">
        <v>7.2420176476963305E-2</v>
      </c>
      <c r="C60" s="14">
        <v>6.4831317042445324E-2</v>
      </c>
      <c r="D60" s="14">
        <v>6.1768917761641874E-2</v>
      </c>
      <c r="E60" s="14">
        <v>6.047268650060119E-2</v>
      </c>
      <c r="F60" s="14">
        <v>6.4537302624608231E-2</v>
      </c>
      <c r="G60" s="14">
        <v>8.8095416668127133E-2</v>
      </c>
      <c r="H60" s="14">
        <v>0.12884559262738191</v>
      </c>
      <c r="I60" s="14">
        <v>0.16734401594661635</v>
      </c>
      <c r="J60" s="14">
        <v>0.15216717808014585</v>
      </c>
      <c r="K60" s="14">
        <v>0.13728764167304283</v>
      </c>
      <c r="L60" s="14">
        <v>0.1365674407500041</v>
      </c>
      <c r="M60" s="14">
        <v>0.14304658250736102</v>
      </c>
      <c r="N60" s="14">
        <v>0.15164265449364095</v>
      </c>
      <c r="O60" s="14">
        <v>0.15075092690681424</v>
      </c>
      <c r="P60" s="14">
        <v>0.15815701695814005</v>
      </c>
      <c r="Q60" s="14">
        <v>0.1702423931965871</v>
      </c>
      <c r="R60" s="14">
        <v>0.17980717156822384</v>
      </c>
      <c r="S60" s="14">
        <v>0.18971634189173375</v>
      </c>
      <c r="T60" s="14">
        <v>0.16938799878195182</v>
      </c>
      <c r="U60" s="14">
        <v>0.14380008448328224</v>
      </c>
      <c r="V60" s="14">
        <v>0.12981213576423306</v>
      </c>
      <c r="W60" s="14">
        <v>0.12056151690802303</v>
      </c>
      <c r="X60" s="14">
        <v>0.1068909721289963</v>
      </c>
      <c r="Y60" s="14">
        <v>8.8919381050583654E-2</v>
      </c>
    </row>
    <row r="61" spans="1:25" x14ac:dyDescent="0.2">
      <c r="A61" s="16" t="s">
        <v>126</v>
      </c>
      <c r="B61" s="14">
        <v>0.13210155517968661</v>
      </c>
      <c r="C61" s="14">
        <v>0.11824784256756665</v>
      </c>
      <c r="D61" s="14">
        <v>0.1127051935100823</v>
      </c>
      <c r="E61" s="14">
        <v>0.1103335234744765</v>
      </c>
      <c r="F61" s="14">
        <v>0.11780340016609454</v>
      </c>
      <c r="G61" s="14">
        <v>0.16098329097374595</v>
      </c>
      <c r="H61" s="14">
        <v>0.23571120924813652</v>
      </c>
      <c r="I61" s="14">
        <v>0.30642975679747075</v>
      </c>
      <c r="J61" s="14">
        <v>0.27750638564209429</v>
      </c>
      <c r="K61" s="14">
        <v>0.2495827799262442</v>
      </c>
      <c r="L61" s="14">
        <v>0.24807958661348842</v>
      </c>
      <c r="M61" s="14">
        <v>0.26004579565173896</v>
      </c>
      <c r="N61" s="14">
        <v>0.27600216109567477</v>
      </c>
      <c r="O61" s="14">
        <v>0.2743185058105192</v>
      </c>
      <c r="P61" s="14">
        <v>0.28813956192856027</v>
      </c>
      <c r="Q61" s="14">
        <v>0.31058726399348507</v>
      </c>
      <c r="R61" s="14">
        <v>0.32824693152797579</v>
      </c>
      <c r="S61" s="14">
        <v>0.34643672792049673</v>
      </c>
      <c r="T61" s="14">
        <v>0.3086332520577163</v>
      </c>
      <c r="U61" s="14">
        <v>0.26121613144895295</v>
      </c>
      <c r="V61" s="14">
        <v>0.2353654418859174</v>
      </c>
      <c r="W61" s="14">
        <v>0.21890114149277065</v>
      </c>
      <c r="X61" s="14">
        <v>0.1944739082224024</v>
      </c>
      <c r="Y61" s="14">
        <v>0.16210654724609894</v>
      </c>
    </row>
    <row r="62" spans="1:25" x14ac:dyDescent="0.2">
      <c r="A62" s="16" t="s">
        <v>127</v>
      </c>
      <c r="B62" s="14">
        <v>1.1772294058567938</v>
      </c>
      <c r="C62" s="14">
        <v>1.0946489319917858</v>
      </c>
      <c r="D62" s="14">
        <v>1.0597070422078136</v>
      </c>
      <c r="E62" s="14">
        <v>1.0457827538881308</v>
      </c>
      <c r="F62" s="14">
        <v>1.0883306007405829</v>
      </c>
      <c r="G62" s="14">
        <v>1.3296602953890764</v>
      </c>
      <c r="H62" s="14">
        <v>1.74797403633141</v>
      </c>
      <c r="I62" s="14">
        <v>2.1406500769526948</v>
      </c>
      <c r="J62" s="14">
        <v>2.0052051204267514</v>
      </c>
      <c r="K62" s="14">
        <v>1.8689904902297336</v>
      </c>
      <c r="L62" s="14">
        <v>1.8675217568492055</v>
      </c>
      <c r="M62" s="14">
        <v>1.9333519449787167</v>
      </c>
      <c r="N62" s="14">
        <v>2.0179725138080049</v>
      </c>
      <c r="O62" s="14">
        <v>2.0101538794430072</v>
      </c>
      <c r="P62" s="14">
        <v>2.0805734843569565</v>
      </c>
      <c r="Q62" s="14">
        <v>2.1990580352695992</v>
      </c>
      <c r="R62" s="14">
        <v>2.296420016323848</v>
      </c>
      <c r="S62" s="14">
        <v>2.4008607365304453</v>
      </c>
      <c r="T62" s="14">
        <v>2.2030854512966265</v>
      </c>
      <c r="U62" s="14">
        <v>1.9484862899437276</v>
      </c>
      <c r="V62" s="14">
        <v>1.8069252231765152</v>
      </c>
      <c r="W62" s="14">
        <v>1.7034067588341453</v>
      </c>
      <c r="X62" s="14">
        <v>1.5482164897137642</v>
      </c>
      <c r="Y62" s="14">
        <v>1.3514994813309269</v>
      </c>
    </row>
    <row r="63" spans="1:25" x14ac:dyDescent="0.2">
      <c r="A63" s="16" t="s">
        <v>128</v>
      </c>
      <c r="B63" s="14">
        <v>0.12330637000500484</v>
      </c>
      <c r="C63" s="14">
        <v>0.11188292217610718</v>
      </c>
      <c r="D63" s="14">
        <v>0.10724933424507738</v>
      </c>
      <c r="E63" s="14">
        <v>0.10530079007730916</v>
      </c>
      <c r="F63" s="14">
        <v>0.1113944835684062</v>
      </c>
      <c r="G63" s="14">
        <v>0.14659195240135697</v>
      </c>
      <c r="H63" s="14">
        <v>0.20749831118470247</v>
      </c>
      <c r="I63" s="14">
        <v>0.26500930133980161</v>
      </c>
      <c r="J63" s="14">
        <v>0.24254624391507804</v>
      </c>
      <c r="K63" s="14">
        <v>0.22052611928060675</v>
      </c>
      <c r="L63" s="14">
        <v>0.21953564790718141</v>
      </c>
      <c r="M63" s="14">
        <v>0.22921991146251114</v>
      </c>
      <c r="N63" s="14">
        <v>0.24202834425065728</v>
      </c>
      <c r="O63" s="14">
        <v>0.2407137509005359</v>
      </c>
      <c r="P63" s="14">
        <v>0.25171250677941504</v>
      </c>
      <c r="Q63" s="14">
        <v>0.2697129862880483</v>
      </c>
      <c r="R63" s="14">
        <v>0.28401195602959295</v>
      </c>
      <c r="S63" s="14">
        <v>0.29887831762680417</v>
      </c>
      <c r="T63" s="14">
        <v>0.268622802717007</v>
      </c>
      <c r="U63" s="14">
        <v>0.23045612336198501</v>
      </c>
      <c r="V63" s="14">
        <v>0.20955682275012455</v>
      </c>
      <c r="W63" s="14">
        <v>0.19564425624026277</v>
      </c>
      <c r="X63" s="14">
        <v>0.17502584358169238</v>
      </c>
      <c r="Y63" s="14">
        <v>0.148021545221175</v>
      </c>
    </row>
    <row r="65" spans="1:1" x14ac:dyDescent="0.2">
      <c r="A65" s="16"/>
    </row>
    <row r="66" spans="1:1" x14ac:dyDescent="0.2">
      <c r="A66" s="16"/>
    </row>
    <row r="67" spans="1:1" x14ac:dyDescent="0.2">
      <c r="A67" s="16"/>
    </row>
    <row r="68" spans="1:1" x14ac:dyDescent="0.2">
      <c r="A68" s="16"/>
    </row>
    <row r="70" spans="1:1" x14ac:dyDescent="0.2">
      <c r="A70" s="16"/>
    </row>
    <row r="71" spans="1:1" x14ac:dyDescent="0.2">
      <c r="A71" s="16"/>
    </row>
    <row r="72" spans="1:1" x14ac:dyDescent="0.2">
      <c r="A72" s="16"/>
    </row>
    <row r="73" spans="1:1" x14ac:dyDescent="0.2">
      <c r="A73" s="16"/>
    </row>
    <row r="74" spans="1:1" x14ac:dyDescent="0.2">
      <c r="A74" s="16"/>
    </row>
    <row r="75" spans="1:1" x14ac:dyDescent="0.2">
      <c r="A75" s="16"/>
    </row>
    <row r="76" spans="1:1" x14ac:dyDescent="0.2">
      <c r="A76" s="16"/>
    </row>
    <row r="77" spans="1:1" x14ac:dyDescent="0.2">
      <c r="A77" s="16"/>
    </row>
    <row r="78" spans="1:1" x14ac:dyDescent="0.2">
      <c r="A78" s="16"/>
    </row>
    <row r="79" spans="1:1" x14ac:dyDescent="0.2">
      <c r="A79" s="16"/>
    </row>
    <row r="80" spans="1:1" x14ac:dyDescent="0.2">
      <c r="A80" s="16"/>
    </row>
    <row r="81" spans="1:1" x14ac:dyDescent="0.2">
      <c r="A81" s="16"/>
    </row>
    <row r="82" spans="1:1" x14ac:dyDescent="0.2">
      <c r="A82" s="16"/>
    </row>
    <row r="83" spans="1:1" x14ac:dyDescent="0.2">
      <c r="A83" s="16"/>
    </row>
    <row r="84" spans="1:1" x14ac:dyDescent="0.2">
      <c r="A84" s="16"/>
    </row>
    <row r="85" spans="1:1" x14ac:dyDescent="0.2">
      <c r="A85" s="16"/>
    </row>
    <row r="86" spans="1:1" x14ac:dyDescent="0.2">
      <c r="A86" s="16"/>
    </row>
    <row r="87" spans="1:1" x14ac:dyDescent="0.2">
      <c r="A87" s="16"/>
    </row>
    <row r="88" spans="1:1" x14ac:dyDescent="0.2">
      <c r="A88" s="16"/>
    </row>
    <row r="89" spans="1:1" x14ac:dyDescent="0.2">
      <c r="A89" s="16"/>
    </row>
    <row r="90" spans="1:1" x14ac:dyDescent="0.2">
      <c r="A90" s="16"/>
    </row>
    <row r="91" spans="1:1" x14ac:dyDescent="0.2">
      <c r="A91" s="16"/>
    </row>
    <row r="92" spans="1:1" x14ac:dyDescent="0.2">
      <c r="A92" s="16"/>
    </row>
    <row r="93" spans="1:1" x14ac:dyDescent="0.2">
      <c r="A93" s="16"/>
    </row>
    <row r="94" spans="1:1" x14ac:dyDescent="0.2">
      <c r="A94" s="16"/>
    </row>
    <row r="95" spans="1:1" x14ac:dyDescent="0.2">
      <c r="A95" s="16"/>
    </row>
    <row r="97" spans="1:1" x14ac:dyDescent="0.2">
      <c r="A97" s="16"/>
    </row>
    <row r="98" spans="1:1" x14ac:dyDescent="0.2">
      <c r="A98" s="16"/>
    </row>
    <row r="99" spans="1:1" x14ac:dyDescent="0.2">
      <c r="A99" s="16"/>
    </row>
    <row r="100" spans="1:1" x14ac:dyDescent="0.2">
      <c r="A100" s="16"/>
    </row>
    <row r="102" spans="1:1" x14ac:dyDescent="0.2">
      <c r="A102" s="16"/>
    </row>
    <row r="103" spans="1:1" x14ac:dyDescent="0.2">
      <c r="A103" s="16"/>
    </row>
    <row r="104" spans="1:1" x14ac:dyDescent="0.2">
      <c r="A104" s="16"/>
    </row>
    <row r="105" spans="1:1" x14ac:dyDescent="0.2">
      <c r="A105" s="16"/>
    </row>
    <row r="106" spans="1:1" x14ac:dyDescent="0.2">
      <c r="A106" s="16"/>
    </row>
    <row r="107" spans="1:1" x14ac:dyDescent="0.2">
      <c r="A107" s="16"/>
    </row>
    <row r="108" spans="1:1" x14ac:dyDescent="0.2">
      <c r="A108" s="16"/>
    </row>
    <row r="109" spans="1:1" x14ac:dyDescent="0.2">
      <c r="A109" s="16"/>
    </row>
    <row r="110" spans="1:1" x14ac:dyDescent="0.2">
      <c r="A110" s="16"/>
    </row>
    <row r="111" spans="1:1" x14ac:dyDescent="0.2">
      <c r="A111" s="16"/>
    </row>
    <row r="112" spans="1:1" x14ac:dyDescent="0.2">
      <c r="A112" s="16"/>
    </row>
    <row r="113" spans="1:1" x14ac:dyDescent="0.2">
      <c r="A113" s="16"/>
    </row>
    <row r="114" spans="1:1" x14ac:dyDescent="0.2">
      <c r="A114" s="16"/>
    </row>
    <row r="115" spans="1:1" x14ac:dyDescent="0.2">
      <c r="A115" s="16"/>
    </row>
    <row r="116" spans="1:1" x14ac:dyDescent="0.2">
      <c r="A116" s="16"/>
    </row>
    <row r="117" spans="1:1" x14ac:dyDescent="0.2">
      <c r="A117" s="16"/>
    </row>
    <row r="118" spans="1:1" x14ac:dyDescent="0.2">
      <c r="A118" s="16"/>
    </row>
    <row r="119" spans="1:1" x14ac:dyDescent="0.2">
      <c r="A119" s="16"/>
    </row>
    <row r="120" spans="1:1" x14ac:dyDescent="0.2">
      <c r="A120" s="16"/>
    </row>
    <row r="121" spans="1:1" x14ac:dyDescent="0.2">
      <c r="A121" s="16"/>
    </row>
    <row r="122" spans="1:1" x14ac:dyDescent="0.2">
      <c r="A122" s="16"/>
    </row>
    <row r="123" spans="1:1" x14ac:dyDescent="0.2">
      <c r="A123" s="16"/>
    </row>
    <row r="124" spans="1:1" x14ac:dyDescent="0.2">
      <c r="A124" s="16"/>
    </row>
    <row r="125" spans="1:1" x14ac:dyDescent="0.2">
      <c r="A125" s="16"/>
    </row>
    <row r="126" spans="1:1" x14ac:dyDescent="0.2">
      <c r="A126" s="16"/>
    </row>
    <row r="127" spans="1:1" x14ac:dyDescent="0.2">
      <c r="A127" s="16"/>
    </row>
    <row r="128" spans="1:1" x14ac:dyDescent="0.2">
      <c r="A128" s="16"/>
    </row>
    <row r="129" spans="1:1" x14ac:dyDescent="0.2">
      <c r="A129" s="16"/>
    </row>
    <row r="130" spans="1:1" x14ac:dyDescent="0.2">
      <c r="A130" s="16"/>
    </row>
    <row r="131" spans="1:1" x14ac:dyDescent="0.2">
      <c r="A131" s="16"/>
    </row>
    <row r="133" spans="1:1" x14ac:dyDescent="0.2">
      <c r="A133" s="16"/>
    </row>
    <row r="134" spans="1:1" x14ac:dyDescent="0.2">
      <c r="A134" s="16"/>
    </row>
    <row r="135" spans="1:1" x14ac:dyDescent="0.2">
      <c r="A135" s="16"/>
    </row>
    <row r="136" spans="1:1" x14ac:dyDescent="0.2">
      <c r="A136" s="16"/>
    </row>
    <row r="137" spans="1:1" x14ac:dyDescent="0.2">
      <c r="A137" s="16"/>
    </row>
    <row r="138" spans="1:1" x14ac:dyDescent="0.2">
      <c r="A138" s="16"/>
    </row>
    <row r="139" spans="1:1" x14ac:dyDescent="0.2">
      <c r="A139" s="16"/>
    </row>
    <row r="140" spans="1:1" x14ac:dyDescent="0.2">
      <c r="A140" s="16"/>
    </row>
    <row r="141" spans="1:1" x14ac:dyDescent="0.2">
      <c r="A141" s="16"/>
    </row>
    <row r="142" spans="1:1" x14ac:dyDescent="0.2">
      <c r="A142" s="16"/>
    </row>
    <row r="143" spans="1:1" x14ac:dyDescent="0.2">
      <c r="A143" s="16"/>
    </row>
    <row r="144" spans="1:1" x14ac:dyDescent="0.2">
      <c r="A144" s="16"/>
    </row>
    <row r="145" spans="1:1" x14ac:dyDescent="0.2">
      <c r="A145" s="16"/>
    </row>
    <row r="146" spans="1:1" x14ac:dyDescent="0.2">
      <c r="A146" s="16"/>
    </row>
    <row r="147" spans="1:1" x14ac:dyDescent="0.2">
      <c r="A147" s="16"/>
    </row>
    <row r="148" spans="1:1" x14ac:dyDescent="0.2">
      <c r="A148" s="16"/>
    </row>
    <row r="149" spans="1:1" x14ac:dyDescent="0.2">
      <c r="A149" s="16"/>
    </row>
    <row r="150" spans="1:1" x14ac:dyDescent="0.2">
      <c r="A150" s="16"/>
    </row>
    <row r="151" spans="1:1" x14ac:dyDescent="0.2">
      <c r="A151" s="16"/>
    </row>
    <row r="152" spans="1:1" x14ac:dyDescent="0.2">
      <c r="A152" s="16"/>
    </row>
    <row r="153" spans="1:1" x14ac:dyDescent="0.2">
      <c r="A153" s="16"/>
    </row>
    <row r="154" spans="1:1" x14ac:dyDescent="0.2">
      <c r="A154" s="16"/>
    </row>
    <row r="155" spans="1:1" x14ac:dyDescent="0.2">
      <c r="A155" s="16"/>
    </row>
    <row r="156" spans="1:1" x14ac:dyDescent="0.2">
      <c r="A156" s="16"/>
    </row>
    <row r="157" spans="1:1" x14ac:dyDescent="0.2">
      <c r="A157" s="16"/>
    </row>
    <row r="158" spans="1:1" x14ac:dyDescent="0.2">
      <c r="A158" s="16"/>
    </row>
    <row r="159" spans="1:1" x14ac:dyDescent="0.2">
      <c r="A159" s="16"/>
    </row>
    <row r="160" spans="1:1" x14ac:dyDescent="0.2">
      <c r="A160" s="16"/>
    </row>
    <row r="161" spans="1:1" x14ac:dyDescent="0.2">
      <c r="A161" s="16"/>
    </row>
    <row r="162" spans="1:1" x14ac:dyDescent="0.2">
      <c r="A162" s="16"/>
    </row>
    <row r="163" spans="1:1" x14ac:dyDescent="0.2">
      <c r="A163" s="16"/>
    </row>
    <row r="165" spans="1:1" x14ac:dyDescent="0.2">
      <c r="A165" s="16"/>
    </row>
    <row r="166" spans="1:1" x14ac:dyDescent="0.2">
      <c r="A166" s="16"/>
    </row>
    <row r="167" spans="1:1" x14ac:dyDescent="0.2">
      <c r="A167" s="16"/>
    </row>
    <row r="168" spans="1:1" x14ac:dyDescent="0.2">
      <c r="A168" s="16"/>
    </row>
    <row r="169" spans="1:1" x14ac:dyDescent="0.2">
      <c r="A169" s="16"/>
    </row>
    <row r="171" spans="1:1" x14ac:dyDescent="0.2">
      <c r="A171" s="16"/>
    </row>
    <row r="172" spans="1:1" x14ac:dyDescent="0.2">
      <c r="A172" s="16"/>
    </row>
    <row r="173" spans="1:1" x14ac:dyDescent="0.2">
      <c r="A173" s="16"/>
    </row>
    <row r="174" spans="1:1" x14ac:dyDescent="0.2">
      <c r="A174" s="16"/>
    </row>
    <row r="175" spans="1:1" x14ac:dyDescent="0.2">
      <c r="A175" s="16"/>
    </row>
    <row r="176" spans="1:1" x14ac:dyDescent="0.2">
      <c r="A176" s="16"/>
    </row>
    <row r="177" spans="1:1" x14ac:dyDescent="0.2">
      <c r="A177" s="16"/>
    </row>
    <row r="178" spans="1:1" x14ac:dyDescent="0.2">
      <c r="A178" s="16"/>
    </row>
    <row r="179" spans="1:1" x14ac:dyDescent="0.2">
      <c r="A179" s="16"/>
    </row>
    <row r="180" spans="1:1" x14ac:dyDescent="0.2">
      <c r="A180" s="16"/>
    </row>
    <row r="182" spans="1:1" x14ac:dyDescent="0.2">
      <c r="A182" s="16"/>
    </row>
    <row r="183" spans="1:1" x14ac:dyDescent="0.2">
      <c r="A183" s="16"/>
    </row>
    <row r="185" spans="1:1" x14ac:dyDescent="0.2">
      <c r="A185" s="16"/>
    </row>
    <row r="186" spans="1:1" x14ac:dyDescent="0.2">
      <c r="A186" s="16"/>
    </row>
    <row r="187" spans="1:1" x14ac:dyDescent="0.2">
      <c r="A187" s="16"/>
    </row>
    <row r="188" spans="1:1" x14ac:dyDescent="0.2">
      <c r="A188" s="16"/>
    </row>
    <row r="189" spans="1:1" x14ac:dyDescent="0.2">
      <c r="A189" s="16"/>
    </row>
    <row r="190" spans="1:1" x14ac:dyDescent="0.2">
      <c r="A190" s="16"/>
    </row>
    <row r="191" spans="1:1" x14ac:dyDescent="0.2">
      <c r="A191" s="16"/>
    </row>
    <row r="192" spans="1:1" x14ac:dyDescent="0.2">
      <c r="A192" s="16"/>
    </row>
    <row r="193" spans="1:1" x14ac:dyDescent="0.2">
      <c r="A193" s="16"/>
    </row>
    <row r="194" spans="1:1" x14ac:dyDescent="0.2">
      <c r="A194" s="16"/>
    </row>
    <row r="195" spans="1:1" x14ac:dyDescent="0.2">
      <c r="A195" s="16"/>
    </row>
    <row r="196" spans="1:1" x14ac:dyDescent="0.2">
      <c r="A196" s="16"/>
    </row>
    <row r="198" spans="1:1" x14ac:dyDescent="0.2">
      <c r="A198" s="16"/>
    </row>
    <row r="199" spans="1:1" x14ac:dyDescent="0.2">
      <c r="A199" s="16"/>
    </row>
    <row r="201" spans="1:1" x14ac:dyDescent="0.2">
      <c r="A201" s="16"/>
    </row>
    <row r="202" spans="1:1" x14ac:dyDescent="0.2">
      <c r="A202" s="16"/>
    </row>
    <row r="203" spans="1:1" x14ac:dyDescent="0.2">
      <c r="A203" s="16"/>
    </row>
    <row r="204" spans="1:1" x14ac:dyDescent="0.2">
      <c r="A204" s="16"/>
    </row>
    <row r="205" spans="1:1" x14ac:dyDescent="0.2">
      <c r="A205" s="16"/>
    </row>
    <row r="206" spans="1:1" x14ac:dyDescent="0.2">
      <c r="A206" s="16"/>
    </row>
    <row r="207" spans="1:1" x14ac:dyDescent="0.2">
      <c r="A207" s="16"/>
    </row>
    <row r="208" spans="1:1" x14ac:dyDescent="0.2">
      <c r="A208" s="16"/>
    </row>
    <row r="209" spans="1:1" x14ac:dyDescent="0.2">
      <c r="A209" s="16"/>
    </row>
    <row r="210" spans="1:1" x14ac:dyDescent="0.2">
      <c r="A210" s="16"/>
    </row>
    <row r="211" spans="1:1" x14ac:dyDescent="0.2">
      <c r="A211" s="16"/>
    </row>
    <row r="212" spans="1:1" x14ac:dyDescent="0.2">
      <c r="A212" s="16"/>
    </row>
    <row r="213" spans="1:1" x14ac:dyDescent="0.2">
      <c r="A213" s="16"/>
    </row>
    <row r="214" spans="1:1" x14ac:dyDescent="0.2">
      <c r="A214" s="16"/>
    </row>
    <row r="215" spans="1:1" x14ac:dyDescent="0.2">
      <c r="A215" s="16"/>
    </row>
    <row r="216" spans="1:1" x14ac:dyDescent="0.2">
      <c r="A216" s="16"/>
    </row>
    <row r="217" spans="1:1" x14ac:dyDescent="0.2">
      <c r="A217" s="16"/>
    </row>
    <row r="218" spans="1:1" x14ac:dyDescent="0.2">
      <c r="A218" s="16"/>
    </row>
    <row r="219" spans="1:1" x14ac:dyDescent="0.2">
      <c r="A219" s="16"/>
    </row>
    <row r="221" spans="1:1" x14ac:dyDescent="0.2">
      <c r="A221" s="16"/>
    </row>
    <row r="222" spans="1:1" x14ac:dyDescent="0.2">
      <c r="A222" s="16"/>
    </row>
    <row r="223" spans="1:1" x14ac:dyDescent="0.2">
      <c r="A223" s="16"/>
    </row>
    <row r="224" spans="1:1" x14ac:dyDescent="0.2">
      <c r="A224" s="16"/>
    </row>
    <row r="226" spans="1:1" x14ac:dyDescent="0.2">
      <c r="A226" s="16"/>
    </row>
    <row r="227" spans="1:1" x14ac:dyDescent="0.2">
      <c r="A227" s="16"/>
    </row>
    <row r="228" spans="1:1" x14ac:dyDescent="0.2">
      <c r="A228" s="16"/>
    </row>
    <row r="229" spans="1:1" x14ac:dyDescent="0.2">
      <c r="A229" s="16"/>
    </row>
    <row r="230" spans="1:1" x14ac:dyDescent="0.2">
      <c r="A230" s="16"/>
    </row>
    <row r="231" spans="1:1" x14ac:dyDescent="0.2">
      <c r="A231" s="16"/>
    </row>
    <row r="232" spans="1:1" x14ac:dyDescent="0.2">
      <c r="A232" s="16"/>
    </row>
    <row r="233" spans="1:1" x14ac:dyDescent="0.2">
      <c r="A233" s="16"/>
    </row>
    <row r="235" spans="1:1" x14ac:dyDescent="0.2">
      <c r="A235" s="16"/>
    </row>
    <row r="236" spans="1:1" x14ac:dyDescent="0.2">
      <c r="A236" s="16"/>
    </row>
    <row r="237" spans="1:1" x14ac:dyDescent="0.2">
      <c r="A237" s="16"/>
    </row>
    <row r="239" spans="1:1" x14ac:dyDescent="0.2">
      <c r="A239" s="16"/>
    </row>
    <row r="240" spans="1:1" x14ac:dyDescent="0.2">
      <c r="A240" s="16"/>
    </row>
    <row r="241" spans="1:1" x14ac:dyDescent="0.2">
      <c r="A241" s="16"/>
    </row>
    <row r="242" spans="1:1" x14ac:dyDescent="0.2">
      <c r="A242" s="16"/>
    </row>
    <row r="243" spans="1:1" x14ac:dyDescent="0.2">
      <c r="A243" s="16"/>
    </row>
    <row r="244" spans="1:1" x14ac:dyDescent="0.2">
      <c r="A244" s="16"/>
    </row>
    <row r="245" spans="1:1" x14ac:dyDescent="0.2">
      <c r="A245" s="16"/>
    </row>
    <row r="246" spans="1:1" x14ac:dyDescent="0.2">
      <c r="A246" s="16"/>
    </row>
    <row r="247" spans="1:1" x14ac:dyDescent="0.2">
      <c r="A247" s="16"/>
    </row>
    <row r="248" spans="1:1" x14ac:dyDescent="0.2">
      <c r="A248" s="16"/>
    </row>
    <row r="249" spans="1:1" x14ac:dyDescent="0.2">
      <c r="A249" s="16"/>
    </row>
    <row r="250" spans="1:1" x14ac:dyDescent="0.2">
      <c r="A250" s="16"/>
    </row>
    <row r="251" spans="1:1" x14ac:dyDescent="0.2">
      <c r="A251" s="16"/>
    </row>
    <row r="252" spans="1:1" x14ac:dyDescent="0.2">
      <c r="A252" s="16"/>
    </row>
    <row r="253" spans="1:1" x14ac:dyDescent="0.2">
      <c r="A253" s="16"/>
    </row>
    <row r="254" spans="1:1" x14ac:dyDescent="0.2">
      <c r="A254" s="16"/>
    </row>
    <row r="255" spans="1:1" x14ac:dyDescent="0.2">
      <c r="A255" s="16"/>
    </row>
    <row r="256" spans="1:1" x14ac:dyDescent="0.2">
      <c r="A256" s="16"/>
    </row>
    <row r="257" spans="1:1" x14ac:dyDescent="0.2">
      <c r="A257" s="16"/>
    </row>
    <row r="258" spans="1:1" x14ac:dyDescent="0.2">
      <c r="A258" s="16"/>
    </row>
    <row r="259" spans="1:1" x14ac:dyDescent="0.2">
      <c r="A259" s="16"/>
    </row>
    <row r="260" spans="1:1" x14ac:dyDescent="0.2">
      <c r="A260" s="16"/>
    </row>
    <row r="261" spans="1:1" x14ac:dyDescent="0.2">
      <c r="A261" s="16"/>
    </row>
    <row r="262" spans="1:1" x14ac:dyDescent="0.2">
      <c r="A262" s="16"/>
    </row>
    <row r="263" spans="1:1" x14ac:dyDescent="0.2">
      <c r="A263" s="16"/>
    </row>
    <row r="264" spans="1:1" x14ac:dyDescent="0.2">
      <c r="A264" s="16"/>
    </row>
    <row r="265" spans="1:1" x14ac:dyDescent="0.2">
      <c r="A265" s="16"/>
    </row>
    <row r="266" spans="1:1" x14ac:dyDescent="0.2">
      <c r="A266" s="16"/>
    </row>
    <row r="267" spans="1:1" x14ac:dyDescent="0.2">
      <c r="A267" s="16"/>
    </row>
    <row r="269" spans="1:1" x14ac:dyDescent="0.2">
      <c r="A269" s="16"/>
    </row>
    <row r="270" spans="1:1" x14ac:dyDescent="0.2">
      <c r="A270" s="16"/>
    </row>
    <row r="271" spans="1:1" x14ac:dyDescent="0.2">
      <c r="A271" s="16"/>
    </row>
    <row r="272" spans="1:1" x14ac:dyDescent="0.2">
      <c r="A272" s="16"/>
    </row>
    <row r="273" spans="1:1" x14ac:dyDescent="0.2">
      <c r="A273" s="16"/>
    </row>
    <row r="274" spans="1:1" x14ac:dyDescent="0.2">
      <c r="A274" s="16"/>
    </row>
    <row r="275" spans="1:1" x14ac:dyDescent="0.2">
      <c r="A275" s="16"/>
    </row>
    <row r="276" spans="1:1" x14ac:dyDescent="0.2">
      <c r="A276" s="16"/>
    </row>
    <row r="277" spans="1:1" x14ac:dyDescent="0.2">
      <c r="A277" s="16"/>
    </row>
    <row r="278" spans="1:1" x14ac:dyDescent="0.2">
      <c r="A278" s="16"/>
    </row>
    <row r="279" spans="1:1" x14ac:dyDescent="0.2">
      <c r="A279" s="16"/>
    </row>
    <row r="281" spans="1:1" x14ac:dyDescent="0.2">
      <c r="A281" s="16"/>
    </row>
    <row r="282" spans="1:1" x14ac:dyDescent="0.2">
      <c r="A282" s="16"/>
    </row>
    <row r="283" spans="1:1" x14ac:dyDescent="0.2">
      <c r="A283" s="16"/>
    </row>
    <row r="284" spans="1:1" x14ac:dyDescent="0.2">
      <c r="A284" s="16"/>
    </row>
    <row r="285" spans="1:1" x14ac:dyDescent="0.2">
      <c r="A285" s="16"/>
    </row>
    <row r="286" spans="1:1" x14ac:dyDescent="0.2">
      <c r="A286" s="16"/>
    </row>
    <row r="287" spans="1:1" x14ac:dyDescent="0.2">
      <c r="A287" s="16"/>
    </row>
    <row r="288" spans="1:1" x14ac:dyDescent="0.2">
      <c r="A288" s="16"/>
    </row>
    <row r="289" spans="1:1" x14ac:dyDescent="0.2">
      <c r="A289" s="16"/>
    </row>
    <row r="290" spans="1:1" x14ac:dyDescent="0.2">
      <c r="A290" s="16"/>
    </row>
    <row r="291" spans="1:1" x14ac:dyDescent="0.2">
      <c r="A291" s="16"/>
    </row>
    <row r="292" spans="1:1" x14ac:dyDescent="0.2">
      <c r="A292" s="16"/>
    </row>
    <row r="293" spans="1:1" x14ac:dyDescent="0.2">
      <c r="A293" s="16"/>
    </row>
    <row r="294" spans="1:1" x14ac:dyDescent="0.2">
      <c r="A294" s="16"/>
    </row>
    <row r="295" spans="1:1" x14ac:dyDescent="0.2">
      <c r="A295" s="16"/>
    </row>
    <row r="296" spans="1:1" x14ac:dyDescent="0.2">
      <c r="A296" s="16"/>
    </row>
    <row r="297" spans="1:1" x14ac:dyDescent="0.2">
      <c r="A297" s="16"/>
    </row>
    <row r="298" spans="1:1" x14ac:dyDescent="0.2">
      <c r="A298" s="16"/>
    </row>
    <row r="299" spans="1:1" x14ac:dyDescent="0.2">
      <c r="A299" s="16"/>
    </row>
    <row r="300" spans="1:1" x14ac:dyDescent="0.2">
      <c r="A300" s="16"/>
    </row>
    <row r="301" spans="1:1" x14ac:dyDescent="0.2">
      <c r="A301" s="16"/>
    </row>
    <row r="302" spans="1:1" x14ac:dyDescent="0.2">
      <c r="A302" s="16"/>
    </row>
    <row r="303" spans="1:1" x14ac:dyDescent="0.2">
      <c r="A303" s="16"/>
    </row>
    <row r="305" spans="1:1" x14ac:dyDescent="0.2">
      <c r="A305" s="16"/>
    </row>
    <row r="306" spans="1:1" x14ac:dyDescent="0.2">
      <c r="A306" s="16"/>
    </row>
    <row r="307" spans="1:1" x14ac:dyDescent="0.2">
      <c r="A307" s="16"/>
    </row>
    <row r="308" spans="1:1" x14ac:dyDescent="0.2">
      <c r="A308" s="16"/>
    </row>
    <row r="309" spans="1:1" x14ac:dyDescent="0.2">
      <c r="A309" s="16"/>
    </row>
    <row r="310" spans="1:1" x14ac:dyDescent="0.2">
      <c r="A310" s="16"/>
    </row>
    <row r="311" spans="1:1" x14ac:dyDescent="0.2">
      <c r="A311" s="16"/>
    </row>
    <row r="312" spans="1:1" x14ac:dyDescent="0.2">
      <c r="A312" s="16"/>
    </row>
    <row r="313" spans="1:1" x14ac:dyDescent="0.2">
      <c r="A313" s="16"/>
    </row>
    <row r="314" spans="1:1" x14ac:dyDescent="0.2">
      <c r="A314" s="16"/>
    </row>
    <row r="315" spans="1:1" x14ac:dyDescent="0.2">
      <c r="A315" s="16"/>
    </row>
    <row r="316" spans="1:1" x14ac:dyDescent="0.2">
      <c r="A316" s="16"/>
    </row>
    <row r="318" spans="1:1" x14ac:dyDescent="0.2">
      <c r="A318" s="16"/>
    </row>
    <row r="319" spans="1:1" x14ac:dyDescent="0.2">
      <c r="A319" s="16"/>
    </row>
    <row r="320" spans="1:1" x14ac:dyDescent="0.2">
      <c r="A320" s="16"/>
    </row>
    <row r="321" spans="1:1" x14ac:dyDescent="0.2">
      <c r="A321" s="16"/>
    </row>
    <row r="322" spans="1:1" x14ac:dyDescent="0.2">
      <c r="A322" s="16"/>
    </row>
    <row r="323" spans="1:1" x14ac:dyDescent="0.2">
      <c r="A323" s="16"/>
    </row>
    <row r="324" spans="1:1" x14ac:dyDescent="0.2">
      <c r="A324" s="16"/>
    </row>
    <row r="325" spans="1:1" x14ac:dyDescent="0.2">
      <c r="A325" s="16"/>
    </row>
    <row r="326" spans="1:1" x14ac:dyDescent="0.2">
      <c r="A326" s="16"/>
    </row>
    <row r="327" spans="1:1" x14ac:dyDescent="0.2">
      <c r="A327" s="16"/>
    </row>
    <row r="328" spans="1:1" x14ac:dyDescent="0.2">
      <c r="A328" s="16"/>
    </row>
    <row r="329" spans="1:1" x14ac:dyDescent="0.2">
      <c r="A329" s="16"/>
    </row>
    <row r="330" spans="1:1" x14ac:dyDescent="0.2">
      <c r="A330" s="16"/>
    </row>
    <row r="331" spans="1:1" x14ac:dyDescent="0.2">
      <c r="A331" s="16"/>
    </row>
    <row r="332" spans="1:1" x14ac:dyDescent="0.2">
      <c r="A332" s="16"/>
    </row>
    <row r="333" spans="1:1" x14ac:dyDescent="0.2">
      <c r="A333" s="16"/>
    </row>
    <row r="334" spans="1:1" x14ac:dyDescent="0.2">
      <c r="A334" s="16"/>
    </row>
    <row r="335" spans="1:1" x14ac:dyDescent="0.2">
      <c r="A335" s="16"/>
    </row>
    <row r="336" spans="1:1" x14ac:dyDescent="0.2">
      <c r="A336" s="16"/>
    </row>
    <row r="337" spans="1:1" x14ac:dyDescent="0.2">
      <c r="A337" s="16"/>
    </row>
    <row r="338" spans="1:1" x14ac:dyDescent="0.2">
      <c r="A338" s="16"/>
    </row>
    <row r="339" spans="1:1" x14ac:dyDescent="0.2">
      <c r="A339" s="16"/>
    </row>
    <row r="340" spans="1:1" x14ac:dyDescent="0.2">
      <c r="A340" s="16"/>
    </row>
    <row r="341" spans="1:1" x14ac:dyDescent="0.2">
      <c r="A341" s="16"/>
    </row>
    <row r="343" spans="1:1" x14ac:dyDescent="0.2">
      <c r="A343" s="16"/>
    </row>
    <row r="344" spans="1:1" x14ac:dyDescent="0.2">
      <c r="A344" s="16"/>
    </row>
    <row r="345" spans="1:1" x14ac:dyDescent="0.2">
      <c r="A345" s="16"/>
    </row>
    <row r="346" spans="1:1" x14ac:dyDescent="0.2">
      <c r="A346" s="16"/>
    </row>
    <row r="347" spans="1:1" x14ac:dyDescent="0.2">
      <c r="A347" s="16"/>
    </row>
    <row r="348" spans="1:1" x14ac:dyDescent="0.2">
      <c r="A348" s="16"/>
    </row>
    <row r="349" spans="1:1" x14ac:dyDescent="0.2">
      <c r="A349" s="16"/>
    </row>
    <row r="351" spans="1:1" x14ac:dyDescent="0.2">
      <c r="A351" s="16"/>
    </row>
    <row r="352" spans="1:1" x14ac:dyDescent="0.2">
      <c r="A352" s="16"/>
    </row>
    <row r="353" spans="1:1" x14ac:dyDescent="0.2">
      <c r="A353" s="16"/>
    </row>
    <row r="354" spans="1:1" x14ac:dyDescent="0.2">
      <c r="A354" s="16"/>
    </row>
    <row r="355" spans="1:1" x14ac:dyDescent="0.2">
      <c r="A355" s="16"/>
    </row>
    <row r="356" spans="1:1" x14ac:dyDescent="0.2">
      <c r="A356" s="16"/>
    </row>
    <row r="357" spans="1:1" x14ac:dyDescent="0.2">
      <c r="A357" s="16"/>
    </row>
    <row r="358" spans="1:1" x14ac:dyDescent="0.2">
      <c r="A358" s="16"/>
    </row>
    <row r="359" spans="1:1" x14ac:dyDescent="0.2">
      <c r="A359" s="16"/>
    </row>
    <row r="360" spans="1:1" x14ac:dyDescent="0.2">
      <c r="A360" s="16"/>
    </row>
    <row r="362" spans="1:1" x14ac:dyDescent="0.2">
      <c r="A362" s="16"/>
    </row>
    <row r="363" spans="1:1" x14ac:dyDescent="0.2">
      <c r="A363" s="16"/>
    </row>
    <row r="364" spans="1:1" x14ac:dyDescent="0.2">
      <c r="A364" s="16"/>
    </row>
    <row r="365" spans="1:1" x14ac:dyDescent="0.2">
      <c r="A365" s="16"/>
    </row>
    <row r="366" spans="1:1" x14ac:dyDescent="0.2">
      <c r="A366" s="16"/>
    </row>
    <row r="367" spans="1:1" x14ac:dyDescent="0.2">
      <c r="A367" s="16"/>
    </row>
    <row r="368" spans="1:1" x14ac:dyDescent="0.2">
      <c r="A368" s="16"/>
    </row>
    <row r="369" spans="1:1" x14ac:dyDescent="0.2">
      <c r="A369" s="16"/>
    </row>
    <row r="370" spans="1:1" x14ac:dyDescent="0.2">
      <c r="A370" s="16"/>
    </row>
    <row r="371" spans="1:1" x14ac:dyDescent="0.2">
      <c r="A371" s="16"/>
    </row>
    <row r="372" spans="1:1" x14ac:dyDescent="0.2">
      <c r="A372" s="16"/>
    </row>
    <row r="373" spans="1:1" x14ac:dyDescent="0.2">
      <c r="A373" s="16"/>
    </row>
    <row r="374" spans="1:1" x14ac:dyDescent="0.2">
      <c r="A374" s="16"/>
    </row>
    <row r="375" spans="1:1" x14ac:dyDescent="0.2">
      <c r="A375" s="16"/>
    </row>
    <row r="376" spans="1:1" x14ac:dyDescent="0.2">
      <c r="A376" s="16"/>
    </row>
    <row r="378" spans="1:1" x14ac:dyDescent="0.2">
      <c r="A378" s="16"/>
    </row>
    <row r="379" spans="1:1" x14ac:dyDescent="0.2">
      <c r="A379" s="16"/>
    </row>
    <row r="380" spans="1:1" x14ac:dyDescent="0.2">
      <c r="A380" s="16"/>
    </row>
    <row r="381" spans="1:1" x14ac:dyDescent="0.2">
      <c r="A381" s="16"/>
    </row>
    <row r="382" spans="1:1" x14ac:dyDescent="0.2">
      <c r="A382" s="16"/>
    </row>
    <row r="383" spans="1:1" x14ac:dyDescent="0.2">
      <c r="A383" s="16"/>
    </row>
    <row r="384" spans="1:1" x14ac:dyDescent="0.2">
      <c r="A384" s="16"/>
    </row>
    <row r="385" spans="1:1" x14ac:dyDescent="0.2">
      <c r="A385" s="16"/>
    </row>
    <row r="386" spans="1:1" x14ac:dyDescent="0.2">
      <c r="A386" s="16"/>
    </row>
    <row r="387" spans="1:1" x14ac:dyDescent="0.2">
      <c r="A387" s="16"/>
    </row>
    <row r="388" spans="1:1" x14ac:dyDescent="0.2">
      <c r="A388" s="16"/>
    </row>
    <row r="390" spans="1:1" x14ac:dyDescent="0.2">
      <c r="A390" s="16"/>
    </row>
    <row r="391" spans="1:1" x14ac:dyDescent="0.2">
      <c r="A391" s="16"/>
    </row>
    <row r="392" spans="1:1" x14ac:dyDescent="0.2">
      <c r="A392" s="16"/>
    </row>
    <row r="393" spans="1:1" x14ac:dyDescent="0.2">
      <c r="A393" s="16"/>
    </row>
    <row r="394" spans="1:1" x14ac:dyDescent="0.2">
      <c r="A394" s="16"/>
    </row>
    <row r="395" spans="1:1" x14ac:dyDescent="0.2">
      <c r="A395" s="16"/>
    </row>
    <row r="396" spans="1:1" x14ac:dyDescent="0.2">
      <c r="A396" s="16"/>
    </row>
    <row r="397" spans="1:1" x14ac:dyDescent="0.2">
      <c r="A397" s="16"/>
    </row>
    <row r="398" spans="1:1" x14ac:dyDescent="0.2">
      <c r="A398" s="16"/>
    </row>
    <row r="399" spans="1:1" x14ac:dyDescent="0.2">
      <c r="A399" s="16"/>
    </row>
    <row r="400" spans="1:1" x14ac:dyDescent="0.2">
      <c r="A400" s="16"/>
    </row>
    <row r="402" spans="1:1" x14ac:dyDescent="0.2">
      <c r="A402" s="16"/>
    </row>
    <row r="404" spans="1:1" x14ac:dyDescent="0.2">
      <c r="A404" s="16"/>
    </row>
    <row r="405" spans="1:1" x14ac:dyDescent="0.2">
      <c r="A405" s="16"/>
    </row>
    <row r="406" spans="1:1" x14ac:dyDescent="0.2">
      <c r="A406" s="16"/>
    </row>
    <row r="407" spans="1:1" x14ac:dyDescent="0.2">
      <c r="A407" s="16"/>
    </row>
    <row r="408" spans="1:1" x14ac:dyDescent="0.2">
      <c r="A408" s="16"/>
    </row>
    <row r="409" spans="1:1" x14ac:dyDescent="0.2">
      <c r="A409" s="16"/>
    </row>
    <row r="410" spans="1:1" x14ac:dyDescent="0.2">
      <c r="A410" s="16"/>
    </row>
    <row r="411" spans="1:1" x14ac:dyDescent="0.2">
      <c r="A411" s="16"/>
    </row>
    <row r="412" spans="1:1" x14ac:dyDescent="0.2">
      <c r="A412" s="16"/>
    </row>
    <row r="413" spans="1:1" x14ac:dyDescent="0.2">
      <c r="A413" s="16"/>
    </row>
    <row r="414" spans="1:1" x14ac:dyDescent="0.2">
      <c r="A414" s="16"/>
    </row>
    <row r="415" spans="1:1" x14ac:dyDescent="0.2">
      <c r="A415" s="16"/>
    </row>
    <row r="416" spans="1:1" x14ac:dyDescent="0.2">
      <c r="A416" s="16"/>
    </row>
    <row r="417" spans="1:1" x14ac:dyDescent="0.2">
      <c r="A417" s="16"/>
    </row>
    <row r="418" spans="1:1" x14ac:dyDescent="0.2">
      <c r="A418" s="16"/>
    </row>
    <row r="419" spans="1:1" x14ac:dyDescent="0.2">
      <c r="A419" s="16"/>
    </row>
    <row r="420" spans="1:1" x14ac:dyDescent="0.2">
      <c r="A420" s="16"/>
    </row>
    <row r="421" spans="1:1" x14ac:dyDescent="0.2">
      <c r="A421" s="16"/>
    </row>
    <row r="422" spans="1:1" x14ac:dyDescent="0.2">
      <c r="A422" s="16"/>
    </row>
    <row r="423" spans="1:1" x14ac:dyDescent="0.2">
      <c r="A423" s="16"/>
    </row>
    <row r="424" spans="1:1" x14ac:dyDescent="0.2">
      <c r="A424" s="16"/>
    </row>
    <row r="425" spans="1:1" x14ac:dyDescent="0.2">
      <c r="A425" s="16"/>
    </row>
    <row r="426" spans="1:1" x14ac:dyDescent="0.2">
      <c r="A426" s="16"/>
    </row>
    <row r="427" spans="1:1" x14ac:dyDescent="0.2">
      <c r="A427" s="16"/>
    </row>
    <row r="428" spans="1:1" x14ac:dyDescent="0.2">
      <c r="A428" s="16"/>
    </row>
    <row r="429" spans="1:1" x14ac:dyDescent="0.2">
      <c r="A429" s="16"/>
    </row>
    <row r="430" spans="1:1" x14ac:dyDescent="0.2">
      <c r="A430" s="16"/>
    </row>
    <row r="432" spans="1:1" x14ac:dyDescent="0.2">
      <c r="A432" s="16"/>
    </row>
    <row r="433" spans="1:1" x14ac:dyDescent="0.2">
      <c r="A433" s="16"/>
    </row>
    <row r="434" spans="1:1" x14ac:dyDescent="0.2">
      <c r="A434" s="16"/>
    </row>
    <row r="435" spans="1:1" x14ac:dyDescent="0.2">
      <c r="A435" s="16"/>
    </row>
    <row r="436" spans="1:1" x14ac:dyDescent="0.2">
      <c r="A436" s="16"/>
    </row>
    <row r="438" spans="1:1" x14ac:dyDescent="0.2">
      <c r="A438" s="16"/>
    </row>
    <row r="439" spans="1:1" x14ac:dyDescent="0.2">
      <c r="A439" s="16"/>
    </row>
    <row r="440" spans="1:1" x14ac:dyDescent="0.2">
      <c r="A440" s="16"/>
    </row>
    <row r="441" spans="1:1" x14ac:dyDescent="0.2">
      <c r="A441" s="16"/>
    </row>
    <row r="442" spans="1:1" x14ac:dyDescent="0.2">
      <c r="A442" s="16"/>
    </row>
    <row r="443" spans="1:1" x14ac:dyDescent="0.2">
      <c r="A443" s="16"/>
    </row>
    <row r="444" spans="1:1" x14ac:dyDescent="0.2">
      <c r="A444" s="16"/>
    </row>
    <row r="445" spans="1:1" x14ac:dyDescent="0.2">
      <c r="A445" s="16"/>
    </row>
    <row r="446" spans="1:1" x14ac:dyDescent="0.2">
      <c r="A446" s="16"/>
    </row>
    <row r="447" spans="1:1" x14ac:dyDescent="0.2">
      <c r="A447" s="16"/>
    </row>
    <row r="448" spans="1:1" x14ac:dyDescent="0.2">
      <c r="A448" s="16"/>
    </row>
    <row r="449" spans="1:1" x14ac:dyDescent="0.2">
      <c r="A449" s="16"/>
    </row>
    <row r="450" spans="1:1" x14ac:dyDescent="0.2">
      <c r="A450" s="16"/>
    </row>
    <row r="454" spans="1:1" x14ac:dyDescent="0.2">
      <c r="A454" s="16"/>
    </row>
    <row r="455" spans="1:1" x14ac:dyDescent="0.2">
      <c r="A455" s="16"/>
    </row>
    <row r="456" spans="1:1" x14ac:dyDescent="0.2">
      <c r="A456" s="16"/>
    </row>
    <row r="457" spans="1:1" x14ac:dyDescent="0.2">
      <c r="A457" s="16"/>
    </row>
    <row r="458" spans="1:1" x14ac:dyDescent="0.2">
      <c r="A458" s="16"/>
    </row>
    <row r="459" spans="1:1" x14ac:dyDescent="0.2">
      <c r="A459" s="16"/>
    </row>
    <row r="460" spans="1:1" x14ac:dyDescent="0.2">
      <c r="A460" s="16"/>
    </row>
    <row r="461" spans="1:1" x14ac:dyDescent="0.2">
      <c r="A461" s="16"/>
    </row>
    <row r="462" spans="1:1" x14ac:dyDescent="0.2">
      <c r="A462" s="16"/>
    </row>
    <row r="463" spans="1:1" x14ac:dyDescent="0.2">
      <c r="A463" s="16"/>
    </row>
    <row r="464" spans="1:1" x14ac:dyDescent="0.2">
      <c r="A464" s="16"/>
    </row>
    <row r="465" spans="1:1" x14ac:dyDescent="0.2">
      <c r="A465" s="16"/>
    </row>
    <row r="466" spans="1:1" x14ac:dyDescent="0.2">
      <c r="A466" s="16"/>
    </row>
    <row r="468" spans="1:1" x14ac:dyDescent="0.2">
      <c r="A468" s="16"/>
    </row>
    <row r="469" spans="1:1" x14ac:dyDescent="0.2">
      <c r="A469" s="16"/>
    </row>
    <row r="470" spans="1:1" x14ac:dyDescent="0.2">
      <c r="A470" s="16"/>
    </row>
    <row r="471" spans="1:1" x14ac:dyDescent="0.2">
      <c r="A471" s="16"/>
    </row>
    <row r="472" spans="1:1" x14ac:dyDescent="0.2">
      <c r="A472" s="16"/>
    </row>
    <row r="473" spans="1:1" x14ac:dyDescent="0.2">
      <c r="A473" s="16"/>
    </row>
    <row r="474" spans="1:1" x14ac:dyDescent="0.2">
      <c r="A474" s="16"/>
    </row>
    <row r="475" spans="1:1" x14ac:dyDescent="0.2">
      <c r="A475" s="16"/>
    </row>
    <row r="476" spans="1:1" x14ac:dyDescent="0.2">
      <c r="A476" s="16"/>
    </row>
    <row r="477" spans="1:1" x14ac:dyDescent="0.2">
      <c r="A477" s="16"/>
    </row>
    <row r="478" spans="1:1" x14ac:dyDescent="0.2">
      <c r="A478" s="16"/>
    </row>
    <row r="479" spans="1:1" x14ac:dyDescent="0.2">
      <c r="A479" s="16"/>
    </row>
    <row r="480" spans="1:1" x14ac:dyDescent="0.2">
      <c r="A480" s="16"/>
    </row>
    <row r="481" spans="1:1" x14ac:dyDescent="0.2">
      <c r="A481" s="16"/>
    </row>
    <row r="482" spans="1:1" x14ac:dyDescent="0.2">
      <c r="A482" s="16"/>
    </row>
    <row r="483" spans="1:1" x14ac:dyDescent="0.2">
      <c r="A483" s="16"/>
    </row>
    <row r="484" spans="1:1" x14ac:dyDescent="0.2">
      <c r="A484" s="16"/>
    </row>
    <row r="485" spans="1:1" x14ac:dyDescent="0.2">
      <c r="A485" s="16"/>
    </row>
    <row r="487" spans="1:1" x14ac:dyDescent="0.2">
      <c r="A487" s="16"/>
    </row>
    <row r="488" spans="1:1" x14ac:dyDescent="0.2">
      <c r="A488" s="16"/>
    </row>
    <row r="489" spans="1:1" x14ac:dyDescent="0.2">
      <c r="A489" s="16"/>
    </row>
    <row r="490" spans="1:1" x14ac:dyDescent="0.2">
      <c r="A490" s="16"/>
    </row>
    <row r="491" spans="1:1" x14ac:dyDescent="0.2">
      <c r="A491" s="16"/>
    </row>
    <row r="492" spans="1:1" x14ac:dyDescent="0.2">
      <c r="A492" s="16"/>
    </row>
    <row r="493" spans="1:1" x14ac:dyDescent="0.2">
      <c r="A493" s="16"/>
    </row>
    <row r="494" spans="1:1" x14ac:dyDescent="0.2">
      <c r="A494" s="16"/>
    </row>
    <row r="495" spans="1:1" x14ac:dyDescent="0.2">
      <c r="A495" s="16"/>
    </row>
    <row r="496" spans="1:1" x14ac:dyDescent="0.2">
      <c r="A496" s="16"/>
    </row>
    <row r="497" spans="1:1" x14ac:dyDescent="0.2">
      <c r="A497" s="16"/>
    </row>
    <row r="498" spans="1:1" x14ac:dyDescent="0.2">
      <c r="A498" s="16"/>
    </row>
    <row r="499" spans="1:1" x14ac:dyDescent="0.2">
      <c r="A499" s="16"/>
    </row>
    <row r="500" spans="1:1" x14ac:dyDescent="0.2">
      <c r="A500" s="16"/>
    </row>
    <row r="501" spans="1:1" x14ac:dyDescent="0.2">
      <c r="A501" s="16"/>
    </row>
    <row r="502" spans="1:1" x14ac:dyDescent="0.2">
      <c r="A502" s="16"/>
    </row>
    <row r="503" spans="1:1" x14ac:dyDescent="0.2">
      <c r="A503" s="16"/>
    </row>
    <row r="504" spans="1:1" x14ac:dyDescent="0.2">
      <c r="A504" s="16"/>
    </row>
    <row r="505" spans="1:1" x14ac:dyDescent="0.2">
      <c r="A505" s="16"/>
    </row>
    <row r="506" spans="1:1" x14ac:dyDescent="0.2">
      <c r="A506" s="16"/>
    </row>
    <row r="507" spans="1:1" x14ac:dyDescent="0.2">
      <c r="A507" s="16"/>
    </row>
    <row r="508" spans="1:1" x14ac:dyDescent="0.2">
      <c r="A508" s="16"/>
    </row>
    <row r="509" spans="1:1" x14ac:dyDescent="0.2">
      <c r="A509" s="16"/>
    </row>
    <row r="511" spans="1:1" x14ac:dyDescent="0.2">
      <c r="A511" s="16"/>
    </row>
    <row r="512" spans="1:1" x14ac:dyDescent="0.2">
      <c r="A512" s="16"/>
    </row>
    <row r="513" spans="1:1" x14ac:dyDescent="0.2">
      <c r="A513" s="16"/>
    </row>
    <row r="516" spans="1:1" x14ac:dyDescent="0.2">
      <c r="A516" s="16"/>
    </row>
    <row r="517" spans="1:1" x14ac:dyDescent="0.2">
      <c r="A517" s="16"/>
    </row>
    <row r="519" spans="1:1" x14ac:dyDescent="0.2">
      <c r="A519" s="16"/>
    </row>
    <row r="520" spans="1:1" x14ac:dyDescent="0.2">
      <c r="A520" s="16"/>
    </row>
    <row r="523" spans="1:1" x14ac:dyDescent="0.2">
      <c r="A523" s="16"/>
    </row>
    <row r="524" spans="1:1" x14ac:dyDescent="0.2">
      <c r="A524" s="16"/>
    </row>
    <row r="525" spans="1:1" x14ac:dyDescent="0.2">
      <c r="A525" s="16"/>
    </row>
    <row r="526" spans="1:1" x14ac:dyDescent="0.2">
      <c r="A526" s="16"/>
    </row>
    <row r="527" spans="1:1" x14ac:dyDescent="0.2">
      <c r="A527" s="16"/>
    </row>
    <row r="528" spans="1:1" x14ac:dyDescent="0.2">
      <c r="A528" s="16"/>
    </row>
    <row r="529" spans="1:1" x14ac:dyDescent="0.2">
      <c r="A529" s="16"/>
    </row>
    <row r="530" spans="1:1" x14ac:dyDescent="0.2">
      <c r="A530" s="16"/>
    </row>
    <row r="531" spans="1:1" x14ac:dyDescent="0.2">
      <c r="A531" s="16"/>
    </row>
    <row r="532" spans="1:1" x14ac:dyDescent="0.2">
      <c r="A532" s="16"/>
    </row>
    <row r="533" spans="1:1" x14ac:dyDescent="0.2">
      <c r="A533" s="16"/>
    </row>
    <row r="534" spans="1:1" x14ac:dyDescent="0.2">
      <c r="A534" s="16"/>
    </row>
    <row r="535" spans="1:1" x14ac:dyDescent="0.2">
      <c r="A535" s="16"/>
    </row>
    <row r="536" spans="1:1" x14ac:dyDescent="0.2">
      <c r="A536" s="16"/>
    </row>
    <row r="537" spans="1:1" x14ac:dyDescent="0.2">
      <c r="A537" s="16"/>
    </row>
    <row r="538" spans="1:1" x14ac:dyDescent="0.2">
      <c r="A538" s="16"/>
    </row>
    <row r="539" spans="1:1" x14ac:dyDescent="0.2">
      <c r="A539" s="16"/>
    </row>
    <row r="540" spans="1:1" x14ac:dyDescent="0.2">
      <c r="A540" s="16"/>
    </row>
    <row r="541" spans="1:1" x14ac:dyDescent="0.2">
      <c r="A541" s="16"/>
    </row>
    <row r="543" spans="1:1" x14ac:dyDescent="0.2">
      <c r="A543" s="16"/>
    </row>
    <row r="544" spans="1:1" x14ac:dyDescent="0.2">
      <c r="A544" s="16"/>
    </row>
    <row r="545" spans="1:1" x14ac:dyDescent="0.2">
      <c r="A545" s="16"/>
    </row>
    <row r="546" spans="1:1" x14ac:dyDescent="0.2">
      <c r="A546" s="16"/>
    </row>
    <row r="547" spans="1:1" x14ac:dyDescent="0.2">
      <c r="A547" s="16"/>
    </row>
    <row r="548" spans="1:1" x14ac:dyDescent="0.2">
      <c r="A548" s="16"/>
    </row>
    <row r="550" spans="1:1" x14ac:dyDescent="0.2">
      <c r="A550" s="16"/>
    </row>
    <row r="551" spans="1:1" x14ac:dyDescent="0.2">
      <c r="A551" s="16"/>
    </row>
    <row r="553" spans="1:1" x14ac:dyDescent="0.2">
      <c r="A553" s="16"/>
    </row>
    <row r="554" spans="1:1" x14ac:dyDescent="0.2">
      <c r="A554" s="16"/>
    </row>
    <row r="555" spans="1:1" x14ac:dyDescent="0.2">
      <c r="A555" s="16"/>
    </row>
    <row r="556" spans="1:1" x14ac:dyDescent="0.2">
      <c r="A556" s="16"/>
    </row>
    <row r="557" spans="1:1" x14ac:dyDescent="0.2">
      <c r="A557" s="16"/>
    </row>
    <row r="558" spans="1:1" x14ac:dyDescent="0.2">
      <c r="A558" s="16"/>
    </row>
    <row r="559" spans="1:1" x14ac:dyDescent="0.2">
      <c r="A559" s="16"/>
    </row>
    <row r="560" spans="1:1" x14ac:dyDescent="0.2">
      <c r="A560" s="16"/>
    </row>
    <row r="561" spans="1:1" x14ac:dyDescent="0.2">
      <c r="A561" s="16"/>
    </row>
    <row r="562" spans="1:1" x14ac:dyDescent="0.2">
      <c r="A562" s="16"/>
    </row>
    <row r="563" spans="1:1" x14ac:dyDescent="0.2">
      <c r="A563" s="16"/>
    </row>
    <row r="564" spans="1:1" x14ac:dyDescent="0.2">
      <c r="A564" s="16"/>
    </row>
    <row r="566" spans="1:1" x14ac:dyDescent="0.2">
      <c r="A566" s="16"/>
    </row>
    <row r="567" spans="1:1" x14ac:dyDescent="0.2">
      <c r="A567" s="16"/>
    </row>
    <row r="568" spans="1:1" x14ac:dyDescent="0.2">
      <c r="A568" s="16"/>
    </row>
    <row r="569" spans="1:1" x14ac:dyDescent="0.2">
      <c r="A569" s="16"/>
    </row>
    <row r="570" spans="1:1" x14ac:dyDescent="0.2">
      <c r="A570" s="16"/>
    </row>
    <row r="571" spans="1:1" x14ac:dyDescent="0.2">
      <c r="A571" s="16"/>
    </row>
    <row r="573" spans="1:1" x14ac:dyDescent="0.2">
      <c r="A573" s="16"/>
    </row>
    <row r="574" spans="1:1" x14ac:dyDescent="0.2">
      <c r="A574" s="16"/>
    </row>
    <row r="575" spans="1:1" x14ac:dyDescent="0.2">
      <c r="A575" s="16"/>
    </row>
    <row r="576" spans="1:1" x14ac:dyDescent="0.2">
      <c r="A576" s="16"/>
    </row>
    <row r="577" spans="1:1" x14ac:dyDescent="0.2">
      <c r="A577" s="16"/>
    </row>
    <row r="578" spans="1:1" x14ac:dyDescent="0.2">
      <c r="A578" s="16"/>
    </row>
    <row r="579" spans="1:1" x14ac:dyDescent="0.2">
      <c r="A579" s="16"/>
    </row>
    <row r="580" spans="1:1" x14ac:dyDescent="0.2">
      <c r="A580" s="16"/>
    </row>
    <row r="581" spans="1:1" x14ac:dyDescent="0.2">
      <c r="A581" s="16"/>
    </row>
    <row r="582" spans="1:1" x14ac:dyDescent="0.2">
      <c r="A582" s="16"/>
    </row>
    <row r="583" spans="1:1" x14ac:dyDescent="0.2">
      <c r="A583" s="16"/>
    </row>
    <row r="584" spans="1:1" x14ac:dyDescent="0.2">
      <c r="A584" s="16"/>
    </row>
    <row r="585" spans="1:1" x14ac:dyDescent="0.2">
      <c r="A585" s="16"/>
    </row>
    <row r="586" spans="1:1" x14ac:dyDescent="0.2">
      <c r="A586" s="16"/>
    </row>
    <row r="587" spans="1:1" x14ac:dyDescent="0.2">
      <c r="A587" s="16"/>
    </row>
    <row r="588" spans="1:1" x14ac:dyDescent="0.2">
      <c r="A588" s="16"/>
    </row>
    <row r="589" spans="1:1" x14ac:dyDescent="0.2">
      <c r="A589" s="16"/>
    </row>
    <row r="590" spans="1:1" x14ac:dyDescent="0.2">
      <c r="A590" s="16"/>
    </row>
    <row r="591" spans="1:1" x14ac:dyDescent="0.2">
      <c r="A591" s="16"/>
    </row>
    <row r="592" spans="1:1" x14ac:dyDescent="0.2">
      <c r="A592" s="1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2"/>
  <sheetViews>
    <sheetView workbookViewId="0">
      <selection activeCell="F4" sqref="F4"/>
    </sheetView>
  </sheetViews>
  <sheetFormatPr defaultRowHeight="12.75" x14ac:dyDescent="0.2"/>
  <cols>
    <col min="1" max="1" width="23.140625" style="13" customWidth="1"/>
    <col min="2" max="25" width="6.42578125" style="13" customWidth="1"/>
    <col min="26" max="16384" width="9.140625" style="13"/>
  </cols>
  <sheetData>
    <row r="1" spans="1:25" x14ac:dyDescent="0.2">
      <c r="A1" s="15" t="s">
        <v>139</v>
      </c>
      <c r="B1" s="13" t="s">
        <v>67</v>
      </c>
    </row>
    <row r="2" spans="1:25" x14ac:dyDescent="0.2">
      <c r="A2" s="15"/>
      <c r="B2" s="13">
        <v>1</v>
      </c>
      <c r="C2" s="13">
        <v>2</v>
      </c>
      <c r="D2" s="13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13">
        <v>9</v>
      </c>
      <c r="K2" s="13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13">
        <v>16</v>
      </c>
      <c r="R2" s="13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13">
        <v>23</v>
      </c>
      <c r="Y2" s="13">
        <v>24</v>
      </c>
    </row>
    <row r="3" spans="1:25" x14ac:dyDescent="0.2">
      <c r="A3" s="16" t="s">
        <v>68</v>
      </c>
      <c r="B3" s="14">
        <v>6.8994465737824362E-2</v>
      </c>
      <c r="C3" s="14">
        <v>6.3021905666302516E-2</v>
      </c>
      <c r="D3" s="14">
        <v>6.0480535927268292E-2</v>
      </c>
      <c r="E3" s="14">
        <v>5.9363209434702469E-2</v>
      </c>
      <c r="F3" s="14">
        <v>6.2407209131392916E-2</v>
      </c>
      <c r="G3" s="14">
        <v>8.0297327360696669E-2</v>
      </c>
      <c r="H3" s="14">
        <v>0.11117774408935115</v>
      </c>
      <c r="I3" s="14">
        <v>0.14061767148467824</v>
      </c>
      <c r="J3" s="14">
        <v>0.12998675048786165</v>
      </c>
      <c r="K3" s="14">
        <v>0.11944713788574929</v>
      </c>
      <c r="L3" s="14">
        <v>0.11946826061942248</v>
      </c>
      <c r="M3" s="14">
        <v>0.12466388832720367</v>
      </c>
      <c r="N3" s="14">
        <v>0.13140705832956051</v>
      </c>
      <c r="O3" s="14">
        <v>0.13098228928613964</v>
      </c>
      <c r="P3" s="14">
        <v>0.13668060870544421</v>
      </c>
      <c r="Q3" s="14">
        <v>0.1457828875625945</v>
      </c>
      <c r="R3" s="14">
        <v>0.15276396320215954</v>
      </c>
      <c r="S3" s="14">
        <v>0.15975098104413907</v>
      </c>
      <c r="T3" s="14">
        <v>0.14412051337704876</v>
      </c>
      <c r="U3" s="14">
        <v>0.12480381562121505</v>
      </c>
      <c r="V3" s="14">
        <v>0.11438579026193427</v>
      </c>
      <c r="W3" s="14">
        <v>0.10705022350517192</v>
      </c>
      <c r="X3" s="14">
        <v>9.6097050819065208E-2</v>
      </c>
      <c r="Y3" s="14">
        <v>8.1860909340717658E-2</v>
      </c>
    </row>
    <row r="4" spans="1:25" x14ac:dyDescent="0.2">
      <c r="A4" s="16" t="s">
        <v>69</v>
      </c>
      <c r="B4" s="14">
        <v>1.1648560252269942E-2</v>
      </c>
      <c r="C4" s="14">
        <v>1.0775655774236849E-2</v>
      </c>
      <c r="D4" s="14">
        <v>1.0419206753666766E-2</v>
      </c>
      <c r="E4" s="14">
        <v>1.0258095915035499E-2</v>
      </c>
      <c r="F4" s="14">
        <v>1.0719201938209365E-2</v>
      </c>
      <c r="G4" s="14">
        <v>1.3452561507674449E-2</v>
      </c>
      <c r="H4" s="14">
        <v>1.8167934184102369E-2</v>
      </c>
      <c r="I4" s="14">
        <v>2.2668844748149428E-2</v>
      </c>
      <c r="J4" s="14">
        <v>2.0876872840743757E-2</v>
      </c>
      <c r="K4" s="14">
        <v>1.9130064895045411E-2</v>
      </c>
      <c r="L4" s="14">
        <v>1.9071713061608493E-2</v>
      </c>
      <c r="M4" s="14">
        <v>1.9857917578188087E-2</v>
      </c>
      <c r="N4" s="14">
        <v>2.0901809046602014E-2</v>
      </c>
      <c r="O4" s="14">
        <v>2.0817982546926718E-2</v>
      </c>
      <c r="P4" s="14">
        <v>2.1720992752551297E-2</v>
      </c>
      <c r="Q4" s="14">
        <v>2.31495614424009E-2</v>
      </c>
      <c r="R4" s="14">
        <v>2.4232143232641543E-2</v>
      </c>
      <c r="S4" s="14">
        <v>2.5303246333988373E-2</v>
      </c>
      <c r="T4" s="14">
        <v>2.285477650225215E-2</v>
      </c>
      <c r="U4" s="14">
        <v>1.9849248849032702E-2</v>
      </c>
      <c r="V4" s="14">
        <v>1.8237427100734869E-2</v>
      </c>
      <c r="W4" s="14">
        <v>1.7186686697244817E-2</v>
      </c>
      <c r="X4" s="14">
        <v>1.5635113606497063E-2</v>
      </c>
      <c r="Y4" s="14">
        <v>1.3566336828985049E-2</v>
      </c>
    </row>
    <row r="5" spans="1:25" x14ac:dyDescent="0.2">
      <c r="A5" s="16" t="s">
        <v>70</v>
      </c>
      <c r="B5" s="14">
        <v>0.56210602272149646</v>
      </c>
      <c r="C5" s="14">
        <v>0.50249375689047659</v>
      </c>
      <c r="D5" s="14">
        <v>0.47739973223211518</v>
      </c>
      <c r="E5" s="14">
        <v>0.46628734348813689</v>
      </c>
      <c r="F5" s="14">
        <v>0.49696348736204826</v>
      </c>
      <c r="G5" s="14">
        <v>0.67588595464616819</v>
      </c>
      <c r="H5" s="14">
        <v>0.98508224949778467</v>
      </c>
      <c r="I5" s="14">
        <v>1.2802772240202036</v>
      </c>
      <c r="J5" s="14">
        <v>1.1676149064470036</v>
      </c>
      <c r="K5" s="14">
        <v>1.0586779734028946</v>
      </c>
      <c r="L5" s="14">
        <v>1.0577753701702362</v>
      </c>
      <c r="M5" s="14">
        <v>1.1101196568058092</v>
      </c>
      <c r="N5" s="14">
        <v>1.1784810377658808</v>
      </c>
      <c r="O5" s="14">
        <v>1.1738473251164372</v>
      </c>
      <c r="P5" s="14">
        <v>1.2319943487255696</v>
      </c>
      <c r="Q5" s="14">
        <v>1.3246249163746402</v>
      </c>
      <c r="R5" s="14">
        <v>1.3954318763333158</v>
      </c>
      <c r="S5" s="14">
        <v>1.4660743838211836</v>
      </c>
      <c r="T5" s="14">
        <v>1.3070935225432156</v>
      </c>
      <c r="U5" s="14">
        <v>1.1109885563297224</v>
      </c>
      <c r="V5" s="14">
        <v>1.0053894377161516</v>
      </c>
      <c r="W5" s="14">
        <v>0.93479765605247955</v>
      </c>
      <c r="X5" s="14">
        <v>0.82860388903482352</v>
      </c>
      <c r="Y5" s="14">
        <v>0.68941261480306026</v>
      </c>
    </row>
    <row r="6" spans="1:25" x14ac:dyDescent="0.2">
      <c r="A6" s="16" t="s">
        <v>71</v>
      </c>
      <c r="B6" s="14">
        <v>0.36778833815909656</v>
      </c>
      <c r="C6" s="14">
        <v>0.33227546675651565</v>
      </c>
      <c r="D6" s="14">
        <v>0.31713674813116888</v>
      </c>
      <c r="E6" s="14">
        <v>0.3104890676301818</v>
      </c>
      <c r="F6" s="14">
        <v>0.32855868907681895</v>
      </c>
      <c r="G6" s="14">
        <v>0.43384579698676551</v>
      </c>
      <c r="H6" s="14">
        <v>0.61578484707356351</v>
      </c>
      <c r="I6" s="14">
        <v>0.78938301183005521</v>
      </c>
      <c r="J6" s="14">
        <v>0.72552744525030466</v>
      </c>
      <c r="K6" s="14">
        <v>0.6632408884918084</v>
      </c>
      <c r="L6" s="14">
        <v>0.6634801938354119</v>
      </c>
      <c r="M6" s="14">
        <v>0.69432372723371438</v>
      </c>
      <c r="N6" s="14">
        <v>0.73431063725576073</v>
      </c>
      <c r="O6" s="14">
        <v>0.73182520429182962</v>
      </c>
      <c r="P6" s="14">
        <v>0.76557753996862654</v>
      </c>
      <c r="Q6" s="14">
        <v>0.81951789995816782</v>
      </c>
      <c r="R6" s="14">
        <v>0.86091214336937882</v>
      </c>
      <c r="S6" s="14">
        <v>0.90236457090356681</v>
      </c>
      <c r="T6" s="14">
        <v>0.80972933080192389</v>
      </c>
      <c r="U6" s="14">
        <v>0.69520962904081141</v>
      </c>
      <c r="V6" s="14">
        <v>0.63342909080568033</v>
      </c>
      <c r="W6" s="14">
        <v>0.59085720173745693</v>
      </c>
      <c r="X6" s="14">
        <v>0.52672339322920925</v>
      </c>
      <c r="Y6" s="14">
        <v>0.44335523177168379</v>
      </c>
    </row>
    <row r="7" spans="1:25" x14ac:dyDescent="0.2">
      <c r="A7" s="16" t="s">
        <v>72</v>
      </c>
      <c r="B7" s="14">
        <v>6.3981121262440835E-2</v>
      </c>
      <c r="C7" s="14">
        <v>5.8451115137651485E-2</v>
      </c>
      <c r="D7" s="14">
        <v>5.6133366240359452E-2</v>
      </c>
      <c r="E7" s="14">
        <v>5.5103992153592414E-2</v>
      </c>
      <c r="F7" s="14">
        <v>5.796067063865671E-2</v>
      </c>
      <c r="G7" s="14">
        <v>7.4878315964522185E-2</v>
      </c>
      <c r="H7" s="14">
        <v>0.10405712112745533</v>
      </c>
      <c r="I7" s="14">
        <v>0.13187456212509593</v>
      </c>
      <c r="J7" s="14">
        <v>0.12156146738851417</v>
      </c>
      <c r="K7" s="14">
        <v>0.11131620207288134</v>
      </c>
      <c r="L7" s="14">
        <v>0.11119092130532567</v>
      </c>
      <c r="M7" s="14">
        <v>0.1160648626995143</v>
      </c>
      <c r="N7" s="14">
        <v>0.12244595910751829</v>
      </c>
      <c r="O7" s="14">
        <v>0.12200140107103288</v>
      </c>
      <c r="P7" s="14">
        <v>0.1274429476858584</v>
      </c>
      <c r="Q7" s="14">
        <v>0.13610238043918538</v>
      </c>
      <c r="R7" s="14">
        <v>0.14271299490924286</v>
      </c>
      <c r="S7" s="14">
        <v>0.14930000366518842</v>
      </c>
      <c r="T7" s="14">
        <v>0.13444101099875655</v>
      </c>
      <c r="U7" s="14">
        <v>0.11612577448447763</v>
      </c>
      <c r="V7" s="14">
        <v>0.10626941590346489</v>
      </c>
      <c r="W7" s="14">
        <v>9.9436054982959265E-2</v>
      </c>
      <c r="X7" s="14">
        <v>8.9318892434364153E-2</v>
      </c>
      <c r="Y7" s="14">
        <v>7.6055533531629124E-2</v>
      </c>
    </row>
    <row r="8" spans="1:25" x14ac:dyDescent="0.2">
      <c r="A8" s="16" t="s">
        <v>73</v>
      </c>
      <c r="B8" s="14">
        <v>0.80260869271763702</v>
      </c>
      <c r="C8" s="14">
        <v>0.71491258192981366</v>
      </c>
      <c r="D8" s="14">
        <v>0.67906905224999714</v>
      </c>
      <c r="E8" s="14">
        <v>0.66287827606502714</v>
      </c>
      <c r="F8" s="14">
        <v>0.70916746263863573</v>
      </c>
      <c r="G8" s="14">
        <v>0.98129075864172433</v>
      </c>
      <c r="H8" s="14">
        <v>1.4512419146159861</v>
      </c>
      <c r="I8" s="14">
        <v>1.9002112625866321</v>
      </c>
      <c r="J8" s="14">
        <v>1.7179287048849754</v>
      </c>
      <c r="K8" s="14">
        <v>1.5428905581980232</v>
      </c>
      <c r="L8" s="14">
        <v>1.5371635180684307</v>
      </c>
      <c r="M8" s="14">
        <v>1.6160902278360765</v>
      </c>
      <c r="N8" s="14">
        <v>1.7208360166887042</v>
      </c>
      <c r="O8" s="14">
        <v>1.7124622838970898</v>
      </c>
      <c r="P8" s="14">
        <v>1.8030284389720124</v>
      </c>
      <c r="Q8" s="14">
        <v>1.9463329056333358</v>
      </c>
      <c r="R8" s="14">
        <v>2.0549570774543344</v>
      </c>
      <c r="S8" s="14">
        <v>2.1624552287948107</v>
      </c>
      <c r="T8" s="14">
        <v>1.9168315117751793</v>
      </c>
      <c r="U8" s="14">
        <v>1.6152834342291458</v>
      </c>
      <c r="V8" s="14">
        <v>1.4535485824857246</v>
      </c>
      <c r="W8" s="14">
        <v>1.3507162618187183</v>
      </c>
      <c r="X8" s="14">
        <v>1.1975065216621967</v>
      </c>
      <c r="Y8" s="14">
        <v>0.99297378445838635</v>
      </c>
    </row>
    <row r="9" spans="1:25" x14ac:dyDescent="0.2">
      <c r="A9" s="16" t="s">
        <v>74</v>
      </c>
      <c r="B9" s="14">
        <v>0.22677290655210156</v>
      </c>
      <c r="C9" s="14">
        <v>0.20325009442083419</v>
      </c>
      <c r="D9" s="14">
        <v>0.19322502387063006</v>
      </c>
      <c r="E9" s="14">
        <v>0.18882212611249122</v>
      </c>
      <c r="F9" s="14">
        <v>0.20079360628142642</v>
      </c>
      <c r="G9" s="14">
        <v>0.27025060830904052</v>
      </c>
      <c r="H9" s="14">
        <v>0.39034255687550523</v>
      </c>
      <c r="I9" s="14">
        <v>0.5049845053195311</v>
      </c>
      <c r="J9" s="14">
        <v>0.46227249455114106</v>
      </c>
      <c r="K9" s="14">
        <v>0.42098203467989337</v>
      </c>
      <c r="L9" s="14">
        <v>0.42113058890639388</v>
      </c>
      <c r="M9" s="14">
        <v>0.4415649025382955</v>
      </c>
      <c r="N9" s="14">
        <v>0.46806065935002167</v>
      </c>
      <c r="O9" s="14">
        <v>0.46641084891612605</v>
      </c>
      <c r="P9" s="14">
        <v>0.48877890042755634</v>
      </c>
      <c r="Q9" s="14">
        <v>0.52452352674588942</v>
      </c>
      <c r="R9" s="14">
        <v>0.55195210014026053</v>
      </c>
      <c r="S9" s="14">
        <v>0.57941721248651779</v>
      </c>
      <c r="T9" s="14">
        <v>0.51803143282152009</v>
      </c>
      <c r="U9" s="14">
        <v>0.44214698262752195</v>
      </c>
      <c r="V9" s="14">
        <v>0.40121068988805575</v>
      </c>
      <c r="W9" s="14">
        <v>0.37339275228130075</v>
      </c>
      <c r="X9" s="14">
        <v>0.33129727326472347</v>
      </c>
      <c r="Y9" s="14">
        <v>0.27653081992298922</v>
      </c>
    </row>
    <row r="10" spans="1:25" x14ac:dyDescent="0.2">
      <c r="A10" s="16" t="s">
        <v>75</v>
      </c>
      <c r="B10" s="14">
        <v>1.0156656111959856</v>
      </c>
      <c r="C10" s="14">
        <v>0.91053432827620906</v>
      </c>
      <c r="D10" s="14">
        <v>0.86872656096574241</v>
      </c>
      <c r="E10" s="14">
        <v>0.84948666480247048</v>
      </c>
      <c r="F10" s="14">
        <v>0.90623685605159432</v>
      </c>
      <c r="G10" s="14">
        <v>1.2417603386577798</v>
      </c>
      <c r="H10" s="14">
        <v>1.8209621619773726</v>
      </c>
      <c r="I10" s="14">
        <v>2.3746826782804522</v>
      </c>
      <c r="J10" s="14">
        <v>2.1377943609524497</v>
      </c>
      <c r="K10" s="14">
        <v>1.9119436360529569</v>
      </c>
      <c r="L10" s="14">
        <v>1.9003119145178153</v>
      </c>
      <c r="M10" s="14">
        <v>1.9970132325340439</v>
      </c>
      <c r="N10" s="14">
        <v>2.1271111538779901</v>
      </c>
      <c r="O10" s="14">
        <v>2.1153857277798767</v>
      </c>
      <c r="P10" s="14">
        <v>2.2294023217757015</v>
      </c>
      <c r="Q10" s="14">
        <v>2.4088191494469346</v>
      </c>
      <c r="R10" s="14">
        <v>2.5438706051185433</v>
      </c>
      <c r="S10" s="14">
        <v>2.6766143535972069</v>
      </c>
      <c r="T10" s="14">
        <v>2.3694322193520851</v>
      </c>
      <c r="U10" s="14">
        <v>1.9937871244923491</v>
      </c>
      <c r="V10" s="14">
        <v>1.7929774800242662</v>
      </c>
      <c r="W10" s="14">
        <v>1.6712430953167838</v>
      </c>
      <c r="X10" s="14">
        <v>1.4912790720629716</v>
      </c>
      <c r="Y10" s="14">
        <v>1.2468647938076463</v>
      </c>
    </row>
    <row r="11" spans="1:25" x14ac:dyDescent="0.2">
      <c r="A11" s="16" t="s">
        <v>76</v>
      </c>
      <c r="B11" s="14">
        <v>0.5085700920959505</v>
      </c>
      <c r="C11" s="14">
        <v>0.46170550722381148</v>
      </c>
      <c r="D11" s="14">
        <v>0.44302651862970915</v>
      </c>
      <c r="E11" s="14">
        <v>0.43444373524100066</v>
      </c>
      <c r="F11" s="14">
        <v>0.45969563085202969</v>
      </c>
      <c r="G11" s="14">
        <v>0.60971196224519431</v>
      </c>
      <c r="H11" s="14">
        <v>0.86850993493652606</v>
      </c>
      <c r="I11" s="14">
        <v>1.1157641087094716</v>
      </c>
      <c r="J11" s="14">
        <v>1.0118181823562389</v>
      </c>
      <c r="K11" s="14">
        <v>0.91172256777266225</v>
      </c>
      <c r="L11" s="14">
        <v>0.90671079608153193</v>
      </c>
      <c r="M11" s="14">
        <v>0.94974179059900943</v>
      </c>
      <c r="N11" s="14">
        <v>1.0075711648711789</v>
      </c>
      <c r="O11" s="14">
        <v>1.0024056436290854</v>
      </c>
      <c r="P11" s="14">
        <v>1.0530330492457747</v>
      </c>
      <c r="Q11" s="14">
        <v>1.1327348860559949</v>
      </c>
      <c r="R11" s="14">
        <v>1.1927613492160836</v>
      </c>
      <c r="S11" s="14">
        <v>1.2517939334066583</v>
      </c>
      <c r="T11" s="14">
        <v>1.1153234965488286</v>
      </c>
      <c r="U11" s="14">
        <v>0.94838583023704337</v>
      </c>
      <c r="V11" s="14">
        <v>0.85912215308240136</v>
      </c>
      <c r="W11" s="14">
        <v>0.80381590677426262</v>
      </c>
      <c r="X11" s="14">
        <v>0.72247383830567591</v>
      </c>
      <c r="Y11" s="14">
        <v>0.61231109359430747</v>
      </c>
    </row>
    <row r="12" spans="1:25" x14ac:dyDescent="0.2">
      <c r="A12" s="16" t="s">
        <v>77</v>
      </c>
      <c r="B12" s="14">
        <v>0.45836931957656579</v>
      </c>
      <c r="C12" s="14">
        <v>0.40932887713137633</v>
      </c>
      <c r="D12" s="14">
        <v>0.38860393741754534</v>
      </c>
      <c r="E12" s="14">
        <v>0.37945039095154454</v>
      </c>
      <c r="F12" s="14">
        <v>0.40459844939267792</v>
      </c>
      <c r="G12" s="14">
        <v>0.55143237650997268</v>
      </c>
      <c r="H12" s="14">
        <v>0.80512737146945645</v>
      </c>
      <c r="I12" s="14">
        <v>1.0472540833181148</v>
      </c>
      <c r="J12" s="14">
        <v>0.95621913949523929</v>
      </c>
      <c r="K12" s="14">
        <v>0.86771997477943197</v>
      </c>
      <c r="L12" s="14">
        <v>0.86731037388378895</v>
      </c>
      <c r="M12" s="14">
        <v>0.91022626202450119</v>
      </c>
      <c r="N12" s="14">
        <v>0.96614797489753546</v>
      </c>
      <c r="O12" s="14">
        <v>0.9624538556664054</v>
      </c>
      <c r="P12" s="14">
        <v>1.0099085716017793</v>
      </c>
      <c r="Q12" s="14">
        <v>1.0855793515112877</v>
      </c>
      <c r="R12" s="14">
        <v>1.1434916957068131</v>
      </c>
      <c r="S12" s="14">
        <v>1.2013356599951548</v>
      </c>
      <c r="T12" s="14">
        <v>1.0714378629787389</v>
      </c>
      <c r="U12" s="14">
        <v>0.9110988637256251</v>
      </c>
      <c r="V12" s="14">
        <v>0.82471039331340346</v>
      </c>
      <c r="W12" s="14">
        <v>0.76616525947745773</v>
      </c>
      <c r="X12" s="14">
        <v>0.67818077639015883</v>
      </c>
      <c r="Y12" s="14">
        <v>0.56318197486716637</v>
      </c>
    </row>
    <row r="13" spans="1:25" x14ac:dyDescent="0.2">
      <c r="A13" s="16" t="s">
        <v>78</v>
      </c>
      <c r="B13" s="14">
        <v>1.0501957458533524</v>
      </c>
      <c r="C13" s="14">
        <v>0.96188669433124119</v>
      </c>
      <c r="D13" s="14">
        <v>0.92468914572350891</v>
      </c>
      <c r="E13" s="14">
        <v>0.90822392318920275</v>
      </c>
      <c r="F13" s="14">
        <v>0.95364183496720012</v>
      </c>
      <c r="G13" s="14">
        <v>1.2205604308821563</v>
      </c>
      <c r="H13" s="14">
        <v>1.681359896307995</v>
      </c>
      <c r="I13" s="14">
        <v>2.1209114314031376</v>
      </c>
      <c r="J13" s="14">
        <v>1.9569515981243513</v>
      </c>
      <c r="K13" s="14">
        <v>1.7958972416751493</v>
      </c>
      <c r="L13" s="14">
        <v>1.7946565093091398</v>
      </c>
      <c r="M13" s="14">
        <v>1.8721567256541962</v>
      </c>
      <c r="N13" s="14">
        <v>1.9733350877909093</v>
      </c>
      <c r="O13" s="14">
        <v>1.96650486010018</v>
      </c>
      <c r="P13" s="14">
        <v>2.0525332179419848</v>
      </c>
      <c r="Q13" s="14">
        <v>2.1896011563543656</v>
      </c>
      <c r="R13" s="14">
        <v>2.2943962274952936</v>
      </c>
      <c r="S13" s="14">
        <v>2.3989670485251753</v>
      </c>
      <c r="T13" s="14">
        <v>2.1637116084208858</v>
      </c>
      <c r="U13" s="14">
        <v>1.8734895831787459</v>
      </c>
      <c r="V13" s="14">
        <v>1.7171959642059726</v>
      </c>
      <c r="W13" s="14">
        <v>1.6100250773759264</v>
      </c>
      <c r="X13" s="14">
        <v>1.4500699949293885</v>
      </c>
      <c r="Y13" s="14">
        <v>1.2407786935833971</v>
      </c>
    </row>
    <row r="14" spans="1:25" x14ac:dyDescent="0.2">
      <c r="A14" s="16" t="s">
        <v>79</v>
      </c>
      <c r="B14" s="14">
        <v>0.40754522385382208</v>
      </c>
      <c r="C14" s="14">
        <v>0.36443986784860904</v>
      </c>
      <c r="D14" s="14">
        <v>0.34655485119965451</v>
      </c>
      <c r="E14" s="14">
        <v>0.33855758680602982</v>
      </c>
      <c r="F14" s="14">
        <v>0.36102126727717343</v>
      </c>
      <c r="G14" s="14">
        <v>0.49256654715799425</v>
      </c>
      <c r="H14" s="14">
        <v>0.71981497599727007</v>
      </c>
      <c r="I14" s="14">
        <v>0.936844671586611</v>
      </c>
      <c r="J14" s="14">
        <v>0.85136858139535976</v>
      </c>
      <c r="K14" s="14">
        <v>0.76900881476139227</v>
      </c>
      <c r="L14" s="14">
        <v>0.76728820752274896</v>
      </c>
      <c r="M14" s="14">
        <v>0.80560484173715907</v>
      </c>
      <c r="N14" s="14">
        <v>0.85605107027618432</v>
      </c>
      <c r="O14" s="14">
        <v>0.85232247211772028</v>
      </c>
      <c r="P14" s="14">
        <v>0.89558831076290657</v>
      </c>
      <c r="Q14" s="14">
        <v>0.9642768076502457</v>
      </c>
      <c r="R14" s="14">
        <v>1.0165595579309912</v>
      </c>
      <c r="S14" s="14">
        <v>1.0685087737540309</v>
      </c>
      <c r="T14" s="14">
        <v>0.95069911234711679</v>
      </c>
      <c r="U14" s="14">
        <v>0.80572698151249189</v>
      </c>
      <c r="V14" s="14">
        <v>0.72781823317644001</v>
      </c>
      <c r="W14" s="14">
        <v>0.67701454420219331</v>
      </c>
      <c r="X14" s="14">
        <v>0.60095199948879063</v>
      </c>
      <c r="Y14" s="14">
        <v>0.50035308436220594</v>
      </c>
    </row>
    <row r="15" spans="1:25" x14ac:dyDescent="0.2">
      <c r="A15" s="16" t="s">
        <v>80</v>
      </c>
      <c r="B15" s="14">
        <v>0.85621253550530174</v>
      </c>
      <c r="C15" s="14">
        <v>0.77630043717619535</v>
      </c>
      <c r="D15" s="14">
        <v>0.74246332635076406</v>
      </c>
      <c r="E15" s="14">
        <v>0.72753791504420207</v>
      </c>
      <c r="F15" s="14">
        <v>0.76844608482252585</v>
      </c>
      <c r="G15" s="14">
        <v>1.0078094008519991</v>
      </c>
      <c r="H15" s="14">
        <v>1.4212465367944331</v>
      </c>
      <c r="I15" s="14">
        <v>1.815696559896125</v>
      </c>
      <c r="J15" s="14">
        <v>1.669164186401243</v>
      </c>
      <c r="K15" s="14">
        <v>1.525856560373597</v>
      </c>
      <c r="L15" s="14">
        <v>1.5254578890886081</v>
      </c>
      <c r="M15" s="14">
        <v>1.5952724746997644</v>
      </c>
      <c r="N15" s="14">
        <v>1.6861423896271941</v>
      </c>
      <c r="O15" s="14">
        <v>1.6802179003789983</v>
      </c>
      <c r="P15" s="14">
        <v>1.7572389867195921</v>
      </c>
      <c r="Q15" s="14">
        <v>1.8801157895258946</v>
      </c>
      <c r="R15" s="14">
        <v>1.9742123183176929</v>
      </c>
      <c r="S15" s="14">
        <v>2.0682514366104963</v>
      </c>
      <c r="T15" s="14">
        <v>1.8572987527281763</v>
      </c>
      <c r="U15" s="14">
        <v>1.5968217814460957</v>
      </c>
      <c r="V15" s="14">
        <v>1.4564407732662308</v>
      </c>
      <c r="W15" s="14">
        <v>1.3601790122998154</v>
      </c>
      <c r="X15" s="14">
        <v>1.2158234043821528</v>
      </c>
      <c r="Y15" s="14">
        <v>1.0274575220341535</v>
      </c>
    </row>
    <row r="16" spans="1:25" x14ac:dyDescent="0.2">
      <c r="A16" s="16" t="s">
        <v>81</v>
      </c>
      <c r="B16" s="14">
        <v>0.1686772209262356</v>
      </c>
      <c r="C16" s="14">
        <v>0.15278584335605011</v>
      </c>
      <c r="D16" s="14">
        <v>0.14611589435301303</v>
      </c>
      <c r="E16" s="14">
        <v>0.14315642830579089</v>
      </c>
      <c r="F16" s="14">
        <v>0.15135525555105922</v>
      </c>
      <c r="G16" s="14">
        <v>0.19959365903548099</v>
      </c>
      <c r="H16" s="14">
        <v>0.28286258039963053</v>
      </c>
      <c r="I16" s="14">
        <v>0.36229734851790252</v>
      </c>
      <c r="J16" s="14">
        <v>0.33243511604758214</v>
      </c>
      <c r="K16" s="14">
        <v>0.30312483999836243</v>
      </c>
      <c r="L16" s="14">
        <v>0.30280386735223674</v>
      </c>
      <c r="M16" s="14">
        <v>0.3167928729959526</v>
      </c>
      <c r="N16" s="14">
        <v>0.33509291192598961</v>
      </c>
      <c r="O16" s="14">
        <v>0.33382922006736926</v>
      </c>
      <c r="P16" s="14">
        <v>0.34942179378215038</v>
      </c>
      <c r="Q16" s="14">
        <v>0.37424365798002751</v>
      </c>
      <c r="R16" s="14">
        <v>0.39320076372261947</v>
      </c>
      <c r="S16" s="14">
        <v>0.41209788073316667</v>
      </c>
      <c r="T16" s="14">
        <v>0.36950237372962519</v>
      </c>
      <c r="U16" s="14">
        <v>0.31698641728630739</v>
      </c>
      <c r="V16" s="14">
        <v>0.28871924210352484</v>
      </c>
      <c r="W16" s="14">
        <v>0.26944613810743567</v>
      </c>
      <c r="X16" s="14">
        <v>0.24071877009128295</v>
      </c>
      <c r="Y16" s="14">
        <v>0.20304950314319464</v>
      </c>
    </row>
    <row r="17" spans="1:25" x14ac:dyDescent="0.2">
      <c r="A17" s="16" t="s">
        <v>82</v>
      </c>
      <c r="B17" s="14">
        <v>0.3851221302418667</v>
      </c>
      <c r="C17" s="14">
        <v>0.3481747999215008</v>
      </c>
      <c r="D17" s="14">
        <v>0.33250750116615202</v>
      </c>
      <c r="E17" s="14">
        <v>0.32560342149134008</v>
      </c>
      <c r="F17" s="14">
        <v>0.34449269646766101</v>
      </c>
      <c r="G17" s="14">
        <v>0.45488947606783092</v>
      </c>
      <c r="H17" s="14">
        <v>0.64559626466030429</v>
      </c>
      <c r="I17" s="14">
        <v>0.82755351525143184</v>
      </c>
      <c r="J17" s="14">
        <v>0.76004981514195635</v>
      </c>
      <c r="K17" s="14">
        <v>0.69410472331686113</v>
      </c>
      <c r="L17" s="14">
        <v>0.69401360161677439</v>
      </c>
      <c r="M17" s="14">
        <v>0.72625161770948621</v>
      </c>
      <c r="N17" s="14">
        <v>0.76817675700656063</v>
      </c>
      <c r="O17" s="14">
        <v>0.76547055967123989</v>
      </c>
      <c r="P17" s="14">
        <v>0.80097475739787649</v>
      </c>
      <c r="Q17" s="14">
        <v>0.85763775986676616</v>
      </c>
      <c r="R17" s="14">
        <v>0.90104877651125281</v>
      </c>
      <c r="S17" s="14">
        <v>0.94445198025011323</v>
      </c>
      <c r="T17" s="14">
        <v>0.84716693002129695</v>
      </c>
      <c r="U17" s="14">
        <v>0.72701211376922026</v>
      </c>
      <c r="V17" s="14">
        <v>0.66224232439165442</v>
      </c>
      <c r="W17" s="14">
        <v>0.61781923075125822</v>
      </c>
      <c r="X17" s="14">
        <v>0.55111765540281188</v>
      </c>
      <c r="Y17" s="14">
        <v>0.46414784939898335</v>
      </c>
    </row>
    <row r="18" spans="1:25" x14ac:dyDescent="0.2">
      <c r="A18" s="16" t="s">
        <v>83</v>
      </c>
      <c r="B18" s="14">
        <v>0.22754063943216835</v>
      </c>
      <c r="C18" s="14">
        <v>0.20396869795906561</v>
      </c>
      <c r="D18" s="14">
        <v>0.19406345210428844</v>
      </c>
      <c r="E18" s="14">
        <v>0.18967193194032245</v>
      </c>
      <c r="F18" s="14">
        <v>0.2018208262640504</v>
      </c>
      <c r="G18" s="14">
        <v>0.27265246656129927</v>
      </c>
      <c r="H18" s="14">
        <v>0.39506618701895002</v>
      </c>
      <c r="I18" s="14">
        <v>0.51195300514843989</v>
      </c>
      <c r="J18" s="14">
        <v>0.46705580233111871</v>
      </c>
      <c r="K18" s="14">
        <v>0.42373925950976576</v>
      </c>
      <c r="L18" s="14">
        <v>0.42331074028664967</v>
      </c>
      <c r="M18" s="14">
        <v>0.44404006627989645</v>
      </c>
      <c r="N18" s="14">
        <v>0.47113961429113205</v>
      </c>
      <c r="O18" s="14">
        <v>0.46928200134677323</v>
      </c>
      <c r="P18" s="14">
        <v>0.49235636223422874</v>
      </c>
      <c r="Q18" s="14">
        <v>0.52909894768891719</v>
      </c>
      <c r="R18" s="14">
        <v>0.55717009777882864</v>
      </c>
      <c r="S18" s="14">
        <v>0.58516182852821608</v>
      </c>
      <c r="T18" s="14">
        <v>0.52210626142760563</v>
      </c>
      <c r="U18" s="14">
        <v>0.44434970685889974</v>
      </c>
      <c r="V18" s="14">
        <v>0.40248962840525349</v>
      </c>
      <c r="W18" s="14">
        <v>0.37467154264919444</v>
      </c>
      <c r="X18" s="14">
        <v>0.33280819125062988</v>
      </c>
      <c r="Y18" s="14">
        <v>0.27786744828542742</v>
      </c>
    </row>
    <row r="19" spans="1:25" x14ac:dyDescent="0.2">
      <c r="A19" s="16" t="s">
        <v>84</v>
      </c>
      <c r="B19" s="14">
        <v>0.66551976328436968</v>
      </c>
      <c r="C19" s="14">
        <v>0.59612447953555558</v>
      </c>
      <c r="D19" s="14">
        <v>0.56702579965759581</v>
      </c>
      <c r="E19" s="14">
        <v>0.5541063431221197</v>
      </c>
      <c r="F19" s="14">
        <v>0.58993971563146141</v>
      </c>
      <c r="G19" s="14">
        <v>0.79898612715747452</v>
      </c>
      <c r="H19" s="14">
        <v>1.1602489066103514</v>
      </c>
      <c r="I19" s="14">
        <v>1.5052174959636937</v>
      </c>
      <c r="J19" s="14">
        <v>1.3720866090541972</v>
      </c>
      <c r="K19" s="14">
        <v>1.2437071792103569</v>
      </c>
      <c r="L19" s="14">
        <v>1.2421907049036951</v>
      </c>
      <c r="M19" s="14">
        <v>1.3033287992476672</v>
      </c>
      <c r="N19" s="14">
        <v>1.3833514295634892</v>
      </c>
      <c r="O19" s="14">
        <v>1.3777924310269447</v>
      </c>
      <c r="P19" s="14">
        <v>1.4460140674029542</v>
      </c>
      <c r="Q19" s="14">
        <v>1.5545910924597612</v>
      </c>
      <c r="R19" s="14">
        <v>1.6374903623484407</v>
      </c>
      <c r="S19" s="14">
        <v>1.720104592514772</v>
      </c>
      <c r="T19" s="14">
        <v>1.5337897440405426</v>
      </c>
      <c r="U19" s="14">
        <v>1.3041195517585749</v>
      </c>
      <c r="V19" s="14">
        <v>1.1805142745012513</v>
      </c>
      <c r="W19" s="14">
        <v>1.0986731111214905</v>
      </c>
      <c r="X19" s="14">
        <v>0.97559870961925177</v>
      </c>
      <c r="Y19" s="14">
        <v>0.81386281490808887</v>
      </c>
    </row>
    <row r="20" spans="1:25" x14ac:dyDescent="0.2">
      <c r="A20" s="16" t="s">
        <v>85</v>
      </c>
      <c r="B20" s="14">
        <v>0.22303159867144629</v>
      </c>
      <c r="C20" s="14">
        <v>0.20110345448820938</v>
      </c>
      <c r="D20" s="14">
        <v>0.19191376406265753</v>
      </c>
      <c r="E20" s="14">
        <v>0.18783211414759926</v>
      </c>
      <c r="F20" s="14">
        <v>0.19916066395353849</v>
      </c>
      <c r="G20" s="14">
        <v>0.26568529022880238</v>
      </c>
      <c r="H20" s="14">
        <v>0.38055106749519668</v>
      </c>
      <c r="I20" s="14">
        <v>0.49015987998485566</v>
      </c>
      <c r="J20" s="14">
        <v>0.44854385139133729</v>
      </c>
      <c r="K20" s="14">
        <v>0.40790610045081632</v>
      </c>
      <c r="L20" s="14">
        <v>0.40740569900971418</v>
      </c>
      <c r="M20" s="14">
        <v>0.42673393281542382</v>
      </c>
      <c r="N20" s="14">
        <v>0.45204035068528292</v>
      </c>
      <c r="O20" s="14">
        <v>0.45027626068032611</v>
      </c>
      <c r="P20" s="14">
        <v>0.47185777774224008</v>
      </c>
      <c r="Q20" s="14">
        <v>0.50620084088371309</v>
      </c>
      <c r="R20" s="14">
        <v>0.5324175984766224</v>
      </c>
      <c r="S20" s="14">
        <v>0.55854002370871858</v>
      </c>
      <c r="T20" s="14">
        <v>0.49960995130902763</v>
      </c>
      <c r="U20" s="14">
        <v>0.42697374816734079</v>
      </c>
      <c r="V20" s="14">
        <v>0.387885046498606</v>
      </c>
      <c r="W20" s="14">
        <v>0.3614974039731238</v>
      </c>
      <c r="X20" s="14">
        <v>0.32209014206777931</v>
      </c>
      <c r="Y20" s="14">
        <v>0.27034654247681222</v>
      </c>
    </row>
    <row r="21" spans="1:25" x14ac:dyDescent="0.2">
      <c r="A21" s="16" t="s">
        <v>86</v>
      </c>
      <c r="B21" s="14">
        <v>0.8828654863087535</v>
      </c>
      <c r="C21" s="14">
        <v>0.79231323625707462</v>
      </c>
      <c r="D21" s="14">
        <v>0.7552901534576042</v>
      </c>
      <c r="E21" s="14">
        <v>0.73857028627679089</v>
      </c>
      <c r="F21" s="14">
        <v>0.78635385920001788</v>
      </c>
      <c r="G21" s="14">
        <v>1.067402589164232</v>
      </c>
      <c r="H21" s="14">
        <v>1.5527339287666448</v>
      </c>
      <c r="I21" s="14">
        <v>2.016363493945061</v>
      </c>
      <c r="J21" s="14">
        <v>1.8285370439860462</v>
      </c>
      <c r="K21" s="14">
        <v>1.6479659975804828</v>
      </c>
      <c r="L21" s="14">
        <v>1.6421023945269198</v>
      </c>
      <c r="M21" s="14">
        <v>1.723577803041586</v>
      </c>
      <c r="N21" s="14">
        <v>1.8316875598045459</v>
      </c>
      <c r="O21" s="14">
        <v>1.8230587884700946</v>
      </c>
      <c r="P21" s="14">
        <v>1.916517484242179</v>
      </c>
      <c r="Q21" s="14">
        <v>2.0644092864696315</v>
      </c>
      <c r="R21" s="14">
        <v>2.1765205523113185</v>
      </c>
      <c r="S21" s="14">
        <v>2.2874791647825683</v>
      </c>
      <c r="T21" s="14">
        <v>2.0339892146632428</v>
      </c>
      <c r="U21" s="14">
        <v>1.7227684116072317</v>
      </c>
      <c r="V21" s="14">
        <v>1.555838616363765</v>
      </c>
      <c r="W21" s="14">
        <v>1.4494407393897892</v>
      </c>
      <c r="X21" s="14">
        <v>1.2910020429701365</v>
      </c>
      <c r="Y21" s="14">
        <v>1.0795594198186824</v>
      </c>
    </row>
    <row r="22" spans="1:25" x14ac:dyDescent="0.2">
      <c r="A22" s="16" t="s">
        <v>87</v>
      </c>
      <c r="B22" s="14">
        <v>0.70263546736708826</v>
      </c>
      <c r="C22" s="14">
        <v>0.6416382991622942</v>
      </c>
      <c r="D22" s="14">
        <v>0.6149644967031731</v>
      </c>
      <c r="E22" s="14">
        <v>0.6034482583273183</v>
      </c>
      <c r="F22" s="14">
        <v>0.63375778484265122</v>
      </c>
      <c r="G22" s="14">
        <v>0.8099000671337252</v>
      </c>
      <c r="H22" s="14">
        <v>1.1142696446645894</v>
      </c>
      <c r="I22" s="14">
        <v>1.4043340446528547</v>
      </c>
      <c r="J22" s="14">
        <v>1.3061096166077548</v>
      </c>
      <c r="K22" s="14">
        <v>1.2083786823078027</v>
      </c>
      <c r="L22" s="14">
        <v>1.2115437918842618</v>
      </c>
      <c r="M22" s="14">
        <v>1.263317258569616</v>
      </c>
      <c r="N22" s="14">
        <v>1.3293829905130785</v>
      </c>
      <c r="O22" s="14">
        <v>1.3260887589606001</v>
      </c>
      <c r="P22" s="14">
        <v>1.3809158145296834</v>
      </c>
      <c r="Q22" s="14">
        <v>1.4691600837365435</v>
      </c>
      <c r="R22" s="14">
        <v>1.5374673509974479</v>
      </c>
      <c r="S22" s="14">
        <v>1.6064280320945419</v>
      </c>
      <c r="T22" s="14">
        <v>1.4546702767299386</v>
      </c>
      <c r="U22" s="14">
        <v>1.2661442049120666</v>
      </c>
      <c r="V22" s="14">
        <v>1.1640280650644046</v>
      </c>
      <c r="W22" s="14">
        <v>1.0891731774761313</v>
      </c>
      <c r="X22" s="14">
        <v>0.97603320272078387</v>
      </c>
      <c r="Y22" s="14">
        <v>0.83137717445695514</v>
      </c>
    </row>
    <row r="23" spans="1:25" x14ac:dyDescent="0.2">
      <c r="A23" s="16" t="s">
        <v>88</v>
      </c>
      <c r="B23" s="14">
        <v>0.66551976328436968</v>
      </c>
      <c r="C23" s="14">
        <v>0.59612447953555558</v>
      </c>
      <c r="D23" s="14">
        <v>0.56702579965759581</v>
      </c>
      <c r="E23" s="14">
        <v>0.5541063431221197</v>
      </c>
      <c r="F23" s="14">
        <v>0.58993971563146141</v>
      </c>
      <c r="G23" s="14">
        <v>0.79898612715747452</v>
      </c>
      <c r="H23" s="14">
        <v>1.1602489066103514</v>
      </c>
      <c r="I23" s="14">
        <v>1.5052174959636937</v>
      </c>
      <c r="J23" s="14">
        <v>1.3720866090541972</v>
      </c>
      <c r="K23" s="14">
        <v>1.2437071792103569</v>
      </c>
      <c r="L23" s="14">
        <v>1.2421907049036951</v>
      </c>
      <c r="M23" s="14">
        <v>1.3033287992476672</v>
      </c>
      <c r="N23" s="14">
        <v>1.3833514295634892</v>
      </c>
      <c r="O23" s="14">
        <v>1.3777924310269447</v>
      </c>
      <c r="P23" s="14">
        <v>1.4460140674029542</v>
      </c>
      <c r="Q23" s="14">
        <v>1.5545910924597612</v>
      </c>
      <c r="R23" s="14">
        <v>1.6374903623484407</v>
      </c>
      <c r="S23" s="14">
        <v>1.720104592514772</v>
      </c>
      <c r="T23" s="14">
        <v>1.5337897440405426</v>
      </c>
      <c r="U23" s="14">
        <v>1.3041195517585749</v>
      </c>
      <c r="V23" s="14">
        <v>1.1805142745012513</v>
      </c>
      <c r="W23" s="14">
        <v>1.0986731111214905</v>
      </c>
      <c r="X23" s="14">
        <v>0.97559870961925177</v>
      </c>
      <c r="Y23" s="14">
        <v>0.81386281490808887</v>
      </c>
    </row>
    <row r="24" spans="1:25" x14ac:dyDescent="0.2">
      <c r="A24" s="16" t="s">
        <v>89</v>
      </c>
      <c r="B24" s="14">
        <v>9.955849525295063E-2</v>
      </c>
      <c r="C24" s="14">
        <v>8.9908640841820486E-2</v>
      </c>
      <c r="D24" s="14">
        <v>8.5953894470713499E-2</v>
      </c>
      <c r="E24" s="14">
        <v>8.4170751431693933E-2</v>
      </c>
      <c r="F24" s="14">
        <v>8.9252799349954767E-2</v>
      </c>
      <c r="G24" s="14">
        <v>0.11933880416243081</v>
      </c>
      <c r="H24" s="14">
        <v>0.17124731643289276</v>
      </c>
      <c r="I24" s="14">
        <v>0.22079323765837278</v>
      </c>
      <c r="J24" s="14">
        <v>0.20118715907982948</v>
      </c>
      <c r="K24" s="14">
        <v>0.18207271818384835</v>
      </c>
      <c r="L24" s="14">
        <v>0.18148607670569894</v>
      </c>
      <c r="M24" s="14">
        <v>0.19015193735100927</v>
      </c>
      <c r="N24" s="14">
        <v>0.20163652922231051</v>
      </c>
      <c r="O24" s="14">
        <v>0.20073051815028697</v>
      </c>
      <c r="P24" s="14">
        <v>0.21064643728734381</v>
      </c>
      <c r="Q24" s="14">
        <v>0.22634565495608056</v>
      </c>
      <c r="R24" s="14">
        <v>0.23825423578311009</v>
      </c>
      <c r="S24" s="14">
        <v>0.25004766374516463</v>
      </c>
      <c r="T24" s="14">
        <v>0.22313613035550886</v>
      </c>
      <c r="U24" s="14">
        <v>0.1900837994114527</v>
      </c>
      <c r="V24" s="14">
        <v>0.17235013748168843</v>
      </c>
      <c r="W24" s="14">
        <v>0.16073662033088373</v>
      </c>
      <c r="X24" s="14">
        <v>0.1435599338425072</v>
      </c>
      <c r="Y24" s="14">
        <v>0.12070570504301374</v>
      </c>
    </row>
    <row r="25" spans="1:25" x14ac:dyDescent="0.2">
      <c r="A25" s="16" t="s">
        <v>90</v>
      </c>
      <c r="B25" s="14">
        <v>0.62392781920977225</v>
      </c>
      <c r="C25" s="14">
        <v>0.56363690259748567</v>
      </c>
      <c r="D25" s="14">
        <v>0.53791356428523629</v>
      </c>
      <c r="E25" s="14">
        <v>0.52662444331817138</v>
      </c>
      <c r="F25" s="14">
        <v>0.5572777493724298</v>
      </c>
      <c r="G25" s="14">
        <v>0.73576435306638222</v>
      </c>
      <c r="H25" s="14">
        <v>1.0442183182639828</v>
      </c>
      <c r="I25" s="14">
        <v>1.3385392982996946</v>
      </c>
      <c r="J25" s="14">
        <v>1.2303722166307174</v>
      </c>
      <c r="K25" s="14">
        <v>1.1249306829709536</v>
      </c>
      <c r="L25" s="14">
        <v>1.1254273235264183</v>
      </c>
      <c r="M25" s="14">
        <v>1.1777515179686442</v>
      </c>
      <c r="N25" s="14">
        <v>1.2455522609888618</v>
      </c>
      <c r="O25" s="14">
        <v>1.2413646755500363</v>
      </c>
      <c r="P25" s="14">
        <v>1.2985634616679456</v>
      </c>
      <c r="Q25" s="14">
        <v>1.389994589174395</v>
      </c>
      <c r="R25" s="14">
        <v>1.4601788249756378</v>
      </c>
      <c r="S25" s="14">
        <v>1.530480001856906</v>
      </c>
      <c r="T25" s="14">
        <v>1.3734525644465623</v>
      </c>
      <c r="U25" s="14">
        <v>1.179298361425682</v>
      </c>
      <c r="V25" s="14">
        <v>1.0745434994350118</v>
      </c>
      <c r="W25" s="14">
        <v>1.0023455224477638</v>
      </c>
      <c r="X25" s="14">
        <v>0.89350041989774232</v>
      </c>
      <c r="Y25" s="14">
        <v>0.75207748531119989</v>
      </c>
    </row>
    <row r="26" spans="1:25" x14ac:dyDescent="0.2">
      <c r="A26" s="16" t="s">
        <v>91</v>
      </c>
      <c r="B26" s="14">
        <v>0.43049409985752329</v>
      </c>
      <c r="C26" s="14">
        <v>0.38651752283035834</v>
      </c>
      <c r="D26" s="14">
        <v>0.36788206681741686</v>
      </c>
      <c r="E26" s="14">
        <v>0.35966631757504097</v>
      </c>
      <c r="F26" s="14">
        <v>0.38216287823589962</v>
      </c>
      <c r="G26" s="14">
        <v>0.51314438468607326</v>
      </c>
      <c r="H26" s="14">
        <v>0.73952596882909116</v>
      </c>
      <c r="I26" s="14">
        <v>0.95561956009650728</v>
      </c>
      <c r="J26" s="14">
        <v>0.87442636476758251</v>
      </c>
      <c r="K26" s="14">
        <v>0.79576218848575997</v>
      </c>
      <c r="L26" s="14">
        <v>0.7956022383110386</v>
      </c>
      <c r="M26" s="14">
        <v>0.83399605564160018</v>
      </c>
      <c r="N26" s="14">
        <v>0.8839463844897163</v>
      </c>
      <c r="O26" s="14">
        <v>0.88070710681051945</v>
      </c>
      <c r="P26" s="14">
        <v>0.92302481865590225</v>
      </c>
      <c r="Q26" s="14">
        <v>0.99055032611521421</v>
      </c>
      <c r="R26" s="14">
        <v>1.0422725064010601</v>
      </c>
      <c r="S26" s="14">
        <v>1.0939750391148961</v>
      </c>
      <c r="T26" s="14">
        <v>0.97804398121105252</v>
      </c>
      <c r="U26" s="14">
        <v>0.83487683116849798</v>
      </c>
      <c r="V26" s="14">
        <v>0.75770979883421319</v>
      </c>
      <c r="W26" s="14">
        <v>0.70550031920143241</v>
      </c>
      <c r="X26" s="14">
        <v>0.62679724073962395</v>
      </c>
      <c r="Y26" s="14">
        <v>0.52406799817280647</v>
      </c>
    </row>
    <row r="27" spans="1:25" x14ac:dyDescent="0.2">
      <c r="A27" s="16" t="s">
        <v>92</v>
      </c>
      <c r="B27" s="14">
        <v>0.31595208798198582</v>
      </c>
      <c r="C27" s="14">
        <v>0.27773594730213719</v>
      </c>
      <c r="D27" s="14">
        <v>0.26207081514874953</v>
      </c>
      <c r="E27" s="14">
        <v>0.25500859556153688</v>
      </c>
      <c r="F27" s="14">
        <v>0.2751314466879623</v>
      </c>
      <c r="G27" s="14">
        <v>0.39318466093034121</v>
      </c>
      <c r="H27" s="14">
        <v>0.5971080431532807</v>
      </c>
      <c r="I27" s="14">
        <v>0.79194332069260476</v>
      </c>
      <c r="J27" s="14">
        <v>0.71301111421922114</v>
      </c>
      <c r="K27" s="14">
        <v>0.63735696120176533</v>
      </c>
      <c r="L27" s="14">
        <v>0.63504691569048555</v>
      </c>
      <c r="M27" s="14">
        <v>0.66936038648773599</v>
      </c>
      <c r="N27" s="14">
        <v>0.71483004662136063</v>
      </c>
      <c r="O27" s="14">
        <v>0.71124666666664038</v>
      </c>
      <c r="P27" s="14">
        <v>0.75050139639186519</v>
      </c>
      <c r="Q27" s="14">
        <v>0.81265357875549804</v>
      </c>
      <c r="R27" s="14">
        <v>0.85980151110595915</v>
      </c>
      <c r="S27" s="14">
        <v>0.90649606244510661</v>
      </c>
      <c r="T27" s="14">
        <v>0.79995410883409757</v>
      </c>
      <c r="U27" s="14">
        <v>0.66909680674276184</v>
      </c>
      <c r="V27" s="14">
        <v>0.59888570568196475</v>
      </c>
      <c r="W27" s="14">
        <v>0.5542261855627586</v>
      </c>
      <c r="X27" s="14">
        <v>0.48752894737671815</v>
      </c>
      <c r="Y27" s="14">
        <v>0.39862266341756902</v>
      </c>
    </row>
    <row r="28" spans="1:25" x14ac:dyDescent="0.2">
      <c r="A28" s="16" t="s">
        <v>93</v>
      </c>
      <c r="B28" s="14">
        <v>0.22778798008281187</v>
      </c>
      <c r="C28" s="14">
        <v>0.20248370615759115</v>
      </c>
      <c r="D28" s="14">
        <v>0.19199031097952232</v>
      </c>
      <c r="E28" s="14">
        <v>0.18729648500030219</v>
      </c>
      <c r="F28" s="14">
        <v>0.20048958543762621</v>
      </c>
      <c r="G28" s="14">
        <v>0.27762168941506249</v>
      </c>
      <c r="H28" s="14">
        <v>0.41089922729592498</v>
      </c>
      <c r="I28" s="14">
        <v>0.53821016386694587</v>
      </c>
      <c r="J28" s="14">
        <v>0.48777400333973953</v>
      </c>
      <c r="K28" s="14">
        <v>0.43934749685372465</v>
      </c>
      <c r="L28" s="14">
        <v>0.43831405106418875</v>
      </c>
      <c r="M28" s="14">
        <v>0.46081740954418049</v>
      </c>
      <c r="N28" s="14">
        <v>0.49045323930882256</v>
      </c>
      <c r="O28" s="14">
        <v>0.48825614914155779</v>
      </c>
      <c r="P28" s="14">
        <v>0.51368135456214736</v>
      </c>
      <c r="Q28" s="14">
        <v>0.55404118780420675</v>
      </c>
      <c r="R28" s="14">
        <v>0.58475660918726913</v>
      </c>
      <c r="S28" s="14">
        <v>0.61527153372535659</v>
      </c>
      <c r="T28" s="14">
        <v>0.54605089846930122</v>
      </c>
      <c r="U28" s="14">
        <v>0.46087802271050271</v>
      </c>
      <c r="V28" s="14">
        <v>0.41510904038599139</v>
      </c>
      <c r="W28" s="14">
        <v>0.38546188034397877</v>
      </c>
      <c r="X28" s="14">
        <v>0.34099755266524789</v>
      </c>
      <c r="Y28" s="14">
        <v>0.28214895666614603</v>
      </c>
    </row>
    <row r="29" spans="1:25" x14ac:dyDescent="0.2">
      <c r="A29" s="16" t="s">
        <v>94</v>
      </c>
      <c r="B29" s="14">
        <v>0.24237890468640808</v>
      </c>
      <c r="C29" s="14">
        <v>0.22303484837902574</v>
      </c>
      <c r="D29" s="14">
        <v>0.21446138223178213</v>
      </c>
      <c r="E29" s="14">
        <v>0.21079251374654828</v>
      </c>
      <c r="F29" s="14">
        <v>0.22028072772158966</v>
      </c>
      <c r="G29" s="14">
        <v>0.27523663888563149</v>
      </c>
      <c r="H29" s="14">
        <v>0.37022109985325929</v>
      </c>
      <c r="I29" s="14">
        <v>0.46069843328502269</v>
      </c>
      <c r="J29" s="14">
        <v>0.431370636085046</v>
      </c>
      <c r="K29" s="14">
        <v>0.40195362197868606</v>
      </c>
      <c r="L29" s="14">
        <v>0.40342659173600992</v>
      </c>
      <c r="M29" s="14">
        <v>0.41964047019024264</v>
      </c>
      <c r="N29" s="14">
        <v>0.44014621602692117</v>
      </c>
      <c r="O29" s="14">
        <v>0.43926758783868047</v>
      </c>
      <c r="P29" s="14">
        <v>0.45611888921844779</v>
      </c>
      <c r="Q29" s="14">
        <v>0.48335349667829852</v>
      </c>
      <c r="R29" s="14">
        <v>0.50454016531983303</v>
      </c>
      <c r="S29" s="14">
        <v>0.52602834816486366</v>
      </c>
      <c r="T29" s="14">
        <v>0.47915413122556749</v>
      </c>
      <c r="U29" s="14">
        <v>0.42075936977814749</v>
      </c>
      <c r="V29" s="14">
        <v>0.38905648071996918</v>
      </c>
      <c r="W29" s="14">
        <v>0.36515179525110819</v>
      </c>
      <c r="X29" s="14">
        <v>0.32889274990485917</v>
      </c>
      <c r="Y29" s="14">
        <v>0.28292401287894031</v>
      </c>
    </row>
    <row r="30" spans="1:25" x14ac:dyDescent="0.2">
      <c r="A30" s="16" t="s">
        <v>95</v>
      </c>
      <c r="B30" s="14">
        <v>0.32507568148181964</v>
      </c>
      <c r="C30" s="14">
        <v>0.29942305143601394</v>
      </c>
      <c r="D30" s="14">
        <v>0.28764475609532331</v>
      </c>
      <c r="E30" s="14">
        <v>0.28271962882205964</v>
      </c>
      <c r="F30" s="14">
        <v>0.29485954461651853</v>
      </c>
      <c r="G30" s="14">
        <v>0.3645388804669305</v>
      </c>
      <c r="H30" s="14">
        <v>0.48504345547831618</v>
      </c>
      <c r="I30" s="14">
        <v>0.59966832000193593</v>
      </c>
      <c r="J30" s="14">
        <v>0.56732817733064023</v>
      </c>
      <c r="K30" s="14">
        <v>0.53395134091077034</v>
      </c>
      <c r="L30" s="14">
        <v>0.53758154855934348</v>
      </c>
      <c r="M30" s="14">
        <v>0.55835033293145142</v>
      </c>
      <c r="N30" s="14">
        <v>0.58395066509650018</v>
      </c>
      <c r="O30" s="14">
        <v>0.58337899748027655</v>
      </c>
      <c r="P30" s="14">
        <v>0.60381030473144282</v>
      </c>
      <c r="Q30" s="14">
        <v>0.63724528580896678</v>
      </c>
      <c r="R30" s="14">
        <v>0.66364162200001342</v>
      </c>
      <c r="S30" s="14">
        <v>0.69077479701234412</v>
      </c>
      <c r="T30" s="14">
        <v>0.63309086905826217</v>
      </c>
      <c r="U30" s="14">
        <v>0.56062889622374368</v>
      </c>
      <c r="V30" s="14">
        <v>0.52102150722085161</v>
      </c>
      <c r="W30" s="14">
        <v>0.48868769623783326</v>
      </c>
      <c r="X30" s="14">
        <v>0.43920927310023039</v>
      </c>
      <c r="Y30" s="14">
        <v>0.37786508389158568</v>
      </c>
    </row>
    <row r="31" spans="1:25" x14ac:dyDescent="0.2">
      <c r="A31" s="16" t="s">
        <v>96</v>
      </c>
      <c r="B31" s="14">
        <v>1.5378644048211809</v>
      </c>
      <c r="C31" s="14">
        <v>1.3575106698164738</v>
      </c>
      <c r="D31" s="14">
        <v>1.2871242076397345</v>
      </c>
      <c r="E31" s="14">
        <v>1.2543131227314936</v>
      </c>
      <c r="F31" s="14">
        <v>1.3531142763129813</v>
      </c>
      <c r="G31" s="14">
        <v>1.9412404815271282</v>
      </c>
      <c r="H31" s="14">
        <v>2.9558147334413523</v>
      </c>
      <c r="I31" s="14">
        <v>3.9258366763160835</v>
      </c>
      <c r="J31" s="14">
        <v>3.5006586486952997</v>
      </c>
      <c r="K31" s="14">
        <v>3.0948096760594623</v>
      </c>
      <c r="L31" s="14">
        <v>3.0693787293424224</v>
      </c>
      <c r="M31" s="14">
        <v>3.2376642193689547</v>
      </c>
      <c r="N31" s="14">
        <v>3.4660506622218845</v>
      </c>
      <c r="O31" s="14">
        <v>3.4439972099568514</v>
      </c>
      <c r="P31" s="14">
        <v>3.6458501606915554</v>
      </c>
      <c r="Q31" s="14">
        <v>3.9623992114184339</v>
      </c>
      <c r="R31" s="14">
        <v>4.1996328999342216</v>
      </c>
      <c r="S31" s="14">
        <v>4.4318070797940088</v>
      </c>
      <c r="T31" s="14">
        <v>3.890210931846934</v>
      </c>
      <c r="U31" s="14">
        <v>3.2295341177290009</v>
      </c>
      <c r="V31" s="14">
        <v>2.8770918846092703</v>
      </c>
      <c r="W31" s="14">
        <v>2.6677179887723446</v>
      </c>
      <c r="X31" s="14">
        <v>2.3609366197586894</v>
      </c>
      <c r="Y31" s="14">
        <v>1.9397688611588486</v>
      </c>
    </row>
    <row r="32" spans="1:25" x14ac:dyDescent="0.2">
      <c r="A32" s="16" t="s">
        <v>97</v>
      </c>
      <c r="B32" s="14">
        <v>0.3431021522415787</v>
      </c>
      <c r="C32" s="14">
        <v>0.31112114818752223</v>
      </c>
      <c r="D32" s="14">
        <v>0.29705846856139945</v>
      </c>
      <c r="E32" s="14">
        <v>0.29100913873212192</v>
      </c>
      <c r="F32" s="14">
        <v>0.3068165800059191</v>
      </c>
      <c r="G32" s="14">
        <v>0.39804725243900219</v>
      </c>
      <c r="H32" s="14">
        <v>0.55582246545780045</v>
      </c>
      <c r="I32" s="14">
        <v>0.70624454028308281</v>
      </c>
      <c r="J32" s="14">
        <v>0.65534435632923904</v>
      </c>
      <c r="K32" s="14">
        <v>0.6051720570155612</v>
      </c>
      <c r="L32" s="14">
        <v>0.60714951673456641</v>
      </c>
      <c r="M32" s="14">
        <v>0.63415553766030996</v>
      </c>
      <c r="N32" s="14">
        <v>0.66849195564196573</v>
      </c>
      <c r="O32" s="14">
        <v>0.6668773253897462</v>
      </c>
      <c r="P32" s="14">
        <v>0.69526006277557018</v>
      </c>
      <c r="Q32" s="14">
        <v>0.74101831455450051</v>
      </c>
      <c r="R32" s="14">
        <v>0.77650968904345474</v>
      </c>
      <c r="S32" s="14">
        <v>0.8124075542560607</v>
      </c>
      <c r="T32" s="14">
        <v>0.7336894879877387</v>
      </c>
      <c r="U32" s="14">
        <v>0.63578842473017705</v>
      </c>
      <c r="V32" s="14">
        <v>0.5827102869629347</v>
      </c>
      <c r="W32" s="14">
        <v>0.54398685733054408</v>
      </c>
      <c r="X32" s="14">
        <v>0.4850460939116169</v>
      </c>
      <c r="Y32" s="14">
        <v>0.40990164493210901</v>
      </c>
    </row>
    <row r="33" spans="1:25" x14ac:dyDescent="0.2">
      <c r="A33" s="16" t="s">
        <v>98</v>
      </c>
      <c r="B33" s="14">
        <v>0.27530851704484122</v>
      </c>
      <c r="C33" s="14">
        <v>0.24892328927804652</v>
      </c>
      <c r="D33" s="14">
        <v>0.23748994071287183</v>
      </c>
      <c r="E33" s="14">
        <v>0.23252373849786312</v>
      </c>
      <c r="F33" s="14">
        <v>0.2457480440795492</v>
      </c>
      <c r="G33" s="14">
        <v>0.32245760017441483</v>
      </c>
      <c r="H33" s="14">
        <v>0.45506077350873186</v>
      </c>
      <c r="I33" s="14">
        <v>0.58152695656989817</v>
      </c>
      <c r="J33" s="14">
        <v>0.53697951535228838</v>
      </c>
      <c r="K33" s="14">
        <v>0.49326031932818398</v>
      </c>
      <c r="L33" s="14">
        <v>0.49419956619138461</v>
      </c>
      <c r="M33" s="14">
        <v>0.51678281033670148</v>
      </c>
      <c r="N33" s="14">
        <v>0.54576884897526823</v>
      </c>
      <c r="O33" s="14">
        <v>0.54419173466735105</v>
      </c>
      <c r="P33" s="14">
        <v>0.56839906182768529</v>
      </c>
      <c r="Q33" s="14">
        <v>0.60725783532580291</v>
      </c>
      <c r="R33" s="14">
        <v>0.63724090893505092</v>
      </c>
      <c r="S33" s="14">
        <v>0.66742023740893164</v>
      </c>
      <c r="T33" s="14">
        <v>0.60062745375071003</v>
      </c>
      <c r="U33" s="14">
        <v>0.51780190867295217</v>
      </c>
      <c r="V33" s="14">
        <v>0.4730059480173191</v>
      </c>
      <c r="W33" s="14">
        <v>0.44116803373869184</v>
      </c>
      <c r="X33" s="14">
        <v>0.39296447131772672</v>
      </c>
      <c r="Y33" s="14">
        <v>0.3309450006029736</v>
      </c>
    </row>
    <row r="34" spans="1:25" x14ac:dyDescent="0.2">
      <c r="A34" s="16" t="s">
        <v>99</v>
      </c>
      <c r="B34" s="14">
        <v>0.82581544385619243</v>
      </c>
      <c r="C34" s="14">
        <v>0.74254935067256866</v>
      </c>
      <c r="D34" s="14">
        <v>0.70700366653986024</v>
      </c>
      <c r="E34" s="14">
        <v>0.69140966933395476</v>
      </c>
      <c r="F34" s="14">
        <v>0.73372253985577207</v>
      </c>
      <c r="G34" s="14">
        <v>0.98096649284850801</v>
      </c>
      <c r="H34" s="14">
        <v>1.408043239024662</v>
      </c>
      <c r="I34" s="14">
        <v>1.815381837667388</v>
      </c>
      <c r="J34" s="14">
        <v>1.6674353937746931</v>
      </c>
      <c r="K34" s="14">
        <v>1.5220873375314063</v>
      </c>
      <c r="L34" s="14">
        <v>1.522854873909433</v>
      </c>
      <c r="M34" s="14">
        <v>1.5950826715574284</v>
      </c>
      <c r="N34" s="14">
        <v>1.6886428259832111</v>
      </c>
      <c r="O34" s="14">
        <v>1.6828883645668258</v>
      </c>
      <c r="P34" s="14">
        <v>1.761790739103994</v>
      </c>
      <c r="Q34" s="14">
        <v>1.887933151870496</v>
      </c>
      <c r="R34" s="14">
        <v>1.9847798726399377</v>
      </c>
      <c r="S34" s="14">
        <v>2.0818045043421209</v>
      </c>
      <c r="T34" s="14">
        <v>1.8651562904594008</v>
      </c>
      <c r="U34" s="14">
        <v>1.5972576675466743</v>
      </c>
      <c r="V34" s="14">
        <v>1.4527021978877688</v>
      </c>
      <c r="W34" s="14">
        <v>1.3518396909641801</v>
      </c>
      <c r="X34" s="14">
        <v>1.2003278078335406</v>
      </c>
      <c r="Y34" s="14">
        <v>1.0036485764991889</v>
      </c>
    </row>
    <row r="35" spans="1:25" x14ac:dyDescent="0.2">
      <c r="A35" s="16" t="s">
        <v>100</v>
      </c>
      <c r="B35" s="14">
        <v>0.8428415902306241</v>
      </c>
      <c r="C35" s="14">
        <v>0.77025618110866578</v>
      </c>
      <c r="D35" s="14">
        <v>0.73920823724121032</v>
      </c>
      <c r="E35" s="14">
        <v>0.72560548129273605</v>
      </c>
      <c r="F35" s="14">
        <v>0.76242393126699493</v>
      </c>
      <c r="G35" s="14">
        <v>0.97809229135221321</v>
      </c>
      <c r="H35" s="14">
        <v>1.3504959640520338</v>
      </c>
      <c r="I35" s="14">
        <v>1.7055525005557621</v>
      </c>
      <c r="J35" s="14">
        <v>1.578351016683865</v>
      </c>
      <c r="K35" s="14">
        <v>1.4524981887861055</v>
      </c>
      <c r="L35" s="14">
        <v>1.4534206223018631</v>
      </c>
      <c r="M35" s="14">
        <v>1.5162729153961696</v>
      </c>
      <c r="N35" s="14">
        <v>1.5975912932780221</v>
      </c>
      <c r="O35" s="14">
        <v>1.5926646362062737</v>
      </c>
      <c r="P35" s="14">
        <v>1.6611566458637714</v>
      </c>
      <c r="Q35" s="14">
        <v>1.7707134192111935</v>
      </c>
      <c r="R35" s="14">
        <v>1.8548806261379545</v>
      </c>
      <c r="S35" s="14">
        <v>1.9392538379112834</v>
      </c>
      <c r="T35" s="14">
        <v>1.7510718900896798</v>
      </c>
      <c r="U35" s="14">
        <v>1.5182889981786634</v>
      </c>
      <c r="V35" s="14">
        <v>1.3926437377362326</v>
      </c>
      <c r="W35" s="14">
        <v>1.3038456888868828</v>
      </c>
      <c r="X35" s="14">
        <v>1.170780140879131</v>
      </c>
      <c r="Y35" s="14">
        <v>0.998338073351416</v>
      </c>
    </row>
    <row r="36" spans="1:25" x14ac:dyDescent="0.2">
      <c r="A36" s="16" t="s">
        <v>101</v>
      </c>
      <c r="B36" s="14">
        <v>0.45879594051275963</v>
      </c>
      <c r="C36" s="14">
        <v>0.41349614463813478</v>
      </c>
      <c r="D36" s="14">
        <v>0.39445505510583839</v>
      </c>
      <c r="E36" s="14">
        <v>0.38601476845691957</v>
      </c>
      <c r="F36" s="14">
        <v>0.40935615751781518</v>
      </c>
      <c r="G36" s="14">
        <v>0.545883728935037</v>
      </c>
      <c r="H36" s="14">
        <v>0.78173401608778703</v>
      </c>
      <c r="I36" s="14">
        <v>1.006852013382338</v>
      </c>
      <c r="J36" s="14">
        <v>0.92121918896190169</v>
      </c>
      <c r="K36" s="14">
        <v>0.83805076036987503</v>
      </c>
      <c r="L36" s="14">
        <v>0.83724983851336976</v>
      </c>
      <c r="M36" s="14">
        <v>0.87707691415481426</v>
      </c>
      <c r="N36" s="14">
        <v>0.92913448985396752</v>
      </c>
      <c r="O36" s="14">
        <v>0.92557258559901534</v>
      </c>
      <c r="P36" s="14">
        <v>0.96989033788959256</v>
      </c>
      <c r="Q36" s="14">
        <v>1.040464923922614</v>
      </c>
      <c r="R36" s="14">
        <v>1.0943882517085741</v>
      </c>
      <c r="S36" s="14">
        <v>1.1481634943089944</v>
      </c>
      <c r="T36" s="14">
        <v>1.0270456624932982</v>
      </c>
      <c r="U36" s="14">
        <v>0.87768267932284572</v>
      </c>
      <c r="V36" s="14">
        <v>0.7972701338810988</v>
      </c>
      <c r="W36" s="14">
        <v>0.7432408115677509</v>
      </c>
      <c r="X36" s="14">
        <v>0.66220949574604826</v>
      </c>
      <c r="Y36" s="14">
        <v>0.55594790720861398</v>
      </c>
    </row>
    <row r="37" spans="1:25" x14ac:dyDescent="0.2">
      <c r="A37" s="16" t="s">
        <v>102</v>
      </c>
      <c r="B37" s="14">
        <v>0.27201450167893837</v>
      </c>
      <c r="C37" s="14">
        <v>0.23905062081625067</v>
      </c>
      <c r="D37" s="14">
        <v>0.22551435161468675</v>
      </c>
      <c r="E37" s="14">
        <v>0.21941921259640312</v>
      </c>
      <c r="F37" s="14">
        <v>0.23675038928163525</v>
      </c>
      <c r="G37" s="14">
        <v>0.33794330761808333</v>
      </c>
      <c r="H37" s="14">
        <v>0.51284821397069935</v>
      </c>
      <c r="I37" s="14">
        <v>0.68003155473863108</v>
      </c>
      <c r="J37" s="14">
        <v>0.61177457366548171</v>
      </c>
      <c r="K37" s="14">
        <v>0.54684990520268251</v>
      </c>
      <c r="L37" s="14">
        <v>0.54495613266561405</v>
      </c>
      <c r="M37" s="14">
        <v>0.57451053529116858</v>
      </c>
      <c r="N37" s="14">
        <v>0.61363720323300264</v>
      </c>
      <c r="O37" s="14">
        <v>0.61058127285246377</v>
      </c>
      <c r="P37" s="14">
        <v>0.64432814740584865</v>
      </c>
      <c r="Q37" s="14">
        <v>0.69778042741849111</v>
      </c>
      <c r="R37" s="14">
        <v>0.73834841030573051</v>
      </c>
      <c r="S37" s="14">
        <v>0.77854517641976917</v>
      </c>
      <c r="T37" s="14">
        <v>0.68690964867938842</v>
      </c>
      <c r="U37" s="14">
        <v>0.57433000322353323</v>
      </c>
      <c r="V37" s="14">
        <v>0.51391184082292007</v>
      </c>
      <c r="W37" s="14">
        <v>0.47591171104216135</v>
      </c>
      <c r="X37" s="14">
        <v>0.41885778654707712</v>
      </c>
      <c r="Y37" s="14">
        <v>0.34281843991433553</v>
      </c>
    </row>
    <row r="38" spans="1:25" x14ac:dyDescent="0.2">
      <c r="A38" s="16" t="s">
        <v>103</v>
      </c>
      <c r="B38" s="14">
        <v>0.40828499224566811</v>
      </c>
      <c r="C38" s="14">
        <v>0.37747320848179061</v>
      </c>
      <c r="D38" s="14">
        <v>0.36334390889480767</v>
      </c>
      <c r="E38" s="14">
        <v>0.35743086130100771</v>
      </c>
      <c r="F38" s="14">
        <v>0.37203158005606157</v>
      </c>
      <c r="G38" s="14">
        <v>0.45590745044377717</v>
      </c>
      <c r="H38" s="14">
        <v>0.60095043307299756</v>
      </c>
      <c r="I38" s="14">
        <v>0.7389160590605679</v>
      </c>
      <c r="J38" s="14">
        <v>0.69984105347607883</v>
      </c>
      <c r="K38" s="14">
        <v>0.65950631360473355</v>
      </c>
      <c r="L38" s="14">
        <v>0.66379360529116171</v>
      </c>
      <c r="M38" s="14">
        <v>0.68877123094198456</v>
      </c>
      <c r="N38" s="14">
        <v>0.71958954933601049</v>
      </c>
      <c r="O38" s="14">
        <v>0.71887706983443389</v>
      </c>
      <c r="P38" s="14">
        <v>0.74350084310165943</v>
      </c>
      <c r="Q38" s="14">
        <v>0.78377688241940668</v>
      </c>
      <c r="R38" s="14">
        <v>0.81555595194069297</v>
      </c>
      <c r="S38" s="14">
        <v>0.8482053780582226</v>
      </c>
      <c r="T38" s="14">
        <v>0.77872536198856379</v>
      </c>
      <c r="U38" s="14">
        <v>0.69147344669969546</v>
      </c>
      <c r="V38" s="14">
        <v>0.6437943797556257</v>
      </c>
      <c r="W38" s="14">
        <v>0.604930762324146</v>
      </c>
      <c r="X38" s="14">
        <v>0.54550761866558495</v>
      </c>
      <c r="Y38" s="14">
        <v>0.47177741205890977</v>
      </c>
    </row>
    <row r="39" spans="1:25" x14ac:dyDescent="0.2">
      <c r="A39" s="16" t="s">
        <v>104</v>
      </c>
      <c r="B39" s="14">
        <v>1.8534390640409908</v>
      </c>
      <c r="C39" s="14">
        <v>1.7129901209112282</v>
      </c>
      <c r="D39" s="14">
        <v>1.6541164029291624</v>
      </c>
      <c r="E39" s="14">
        <v>1.6279715279053744</v>
      </c>
      <c r="F39" s="14">
        <v>1.7005152046888705</v>
      </c>
      <c r="G39" s="14">
        <v>2.1312185277433318</v>
      </c>
      <c r="H39" s="14">
        <v>2.8738302159129834</v>
      </c>
      <c r="I39" s="14">
        <v>3.5815931274007768</v>
      </c>
      <c r="J39" s="14">
        <v>3.3211772645077664</v>
      </c>
      <c r="K39" s="14">
        <v>3.0610882269247641</v>
      </c>
      <c r="L39" s="14">
        <v>3.0579409879222723</v>
      </c>
      <c r="M39" s="14">
        <v>3.1817123361536472</v>
      </c>
      <c r="N39" s="14">
        <v>3.3437440792279798</v>
      </c>
      <c r="O39" s="14">
        <v>3.3324656110109432</v>
      </c>
      <c r="P39" s="14">
        <v>3.4706283753786495</v>
      </c>
      <c r="Q39" s="14">
        <v>3.6905019594733508</v>
      </c>
      <c r="R39" s="14">
        <v>3.8583607058999005</v>
      </c>
      <c r="S39" s="14">
        <v>4.0256268756449067</v>
      </c>
      <c r="T39" s="14">
        <v>3.6483363250062761</v>
      </c>
      <c r="U39" s="14">
        <v>3.1832757456450178</v>
      </c>
      <c r="V39" s="14">
        <v>2.9329980115964416</v>
      </c>
      <c r="W39" s="14">
        <v>2.7580569735549831</v>
      </c>
      <c r="X39" s="14">
        <v>2.4996995168022793</v>
      </c>
      <c r="Y39" s="14">
        <v>2.1611816489966618</v>
      </c>
    </row>
    <row r="40" spans="1:25" x14ac:dyDescent="0.2">
      <c r="A40" s="16" t="s">
        <v>105</v>
      </c>
      <c r="B40" s="14">
        <v>1.0619173123596535</v>
      </c>
      <c r="C40" s="14">
        <v>0.9515663075452403</v>
      </c>
      <c r="D40" s="14">
        <v>0.90827902558369611</v>
      </c>
      <c r="E40" s="14">
        <v>0.8881710188562828</v>
      </c>
      <c r="F40" s="14">
        <v>0.94838439088894344</v>
      </c>
      <c r="G40" s="14">
        <v>1.3072606151185744</v>
      </c>
      <c r="H40" s="14">
        <v>1.9262205437923774</v>
      </c>
      <c r="I40" s="14">
        <v>2.5177849844465934</v>
      </c>
      <c r="J40" s="14">
        <v>2.2621150450902947</v>
      </c>
      <c r="K40" s="14">
        <v>2.0168344255593618</v>
      </c>
      <c r="L40" s="14">
        <v>2.0021795977407186</v>
      </c>
      <c r="M40" s="14">
        <v>2.1047508909148469</v>
      </c>
      <c r="N40" s="14">
        <v>2.243631171114898</v>
      </c>
      <c r="O40" s="14">
        <v>2.2304579987438986</v>
      </c>
      <c r="P40" s="14">
        <v>2.352929267869031</v>
      </c>
      <c r="Q40" s="14">
        <v>2.5451648543244638</v>
      </c>
      <c r="R40" s="14">
        <v>2.6894006393382424</v>
      </c>
      <c r="S40" s="14">
        <v>2.8307226583110703</v>
      </c>
      <c r="T40" s="14">
        <v>2.5017594779937324</v>
      </c>
      <c r="U40" s="14">
        <v>2.1002054997269495</v>
      </c>
      <c r="V40" s="14">
        <v>1.8858750534663873</v>
      </c>
      <c r="W40" s="14">
        <v>1.7564844351267115</v>
      </c>
      <c r="X40" s="14">
        <v>1.5670832480355728</v>
      </c>
      <c r="Y40" s="14">
        <v>1.3080510032717587</v>
      </c>
    </row>
    <row r="41" spans="1:25" x14ac:dyDescent="0.2">
      <c r="A41" s="16" t="s">
        <v>106</v>
      </c>
      <c r="B41" s="14">
        <v>0.22908836668503024</v>
      </c>
      <c r="C41" s="14">
        <v>0.20389929904143103</v>
      </c>
      <c r="D41" s="14">
        <v>0.19344653148003868</v>
      </c>
      <c r="E41" s="14">
        <v>0.18877303113598506</v>
      </c>
      <c r="F41" s="14">
        <v>0.20189832698270044</v>
      </c>
      <c r="G41" s="14">
        <v>0.27845363203395912</v>
      </c>
      <c r="H41" s="14">
        <v>0.41077443038026962</v>
      </c>
      <c r="I41" s="14">
        <v>0.53719991868483563</v>
      </c>
      <c r="J41" s="14">
        <v>0.48689580977913705</v>
      </c>
      <c r="K41" s="14">
        <v>0.43878827539019383</v>
      </c>
      <c r="L41" s="14">
        <v>0.4377888508998673</v>
      </c>
      <c r="M41" s="14">
        <v>0.46017694318207381</v>
      </c>
      <c r="N41" s="14">
        <v>0.48964999855533259</v>
      </c>
      <c r="O41" s="14">
        <v>0.48747328743249807</v>
      </c>
      <c r="P41" s="14">
        <v>0.51274924575208325</v>
      </c>
      <c r="Q41" s="14">
        <v>0.55287844719412726</v>
      </c>
      <c r="R41" s="14">
        <v>0.58342430859877625</v>
      </c>
      <c r="S41" s="14">
        <v>0.61377647755075571</v>
      </c>
      <c r="T41" s="14">
        <v>0.54494926506521058</v>
      </c>
      <c r="U41" s="14">
        <v>0.46025117500753299</v>
      </c>
      <c r="V41" s="14">
        <v>0.41473313481627211</v>
      </c>
      <c r="W41" s="14">
        <v>0.38542200904652379</v>
      </c>
      <c r="X41" s="14">
        <v>0.34134786812668927</v>
      </c>
      <c r="Y41" s="14">
        <v>0.28301503953700125</v>
      </c>
    </row>
    <row r="42" spans="1:25" x14ac:dyDescent="0.2">
      <c r="A42" s="16" t="s">
        <v>107</v>
      </c>
      <c r="B42" s="14">
        <v>0.19197097880715855</v>
      </c>
      <c r="C42" s="14">
        <v>0.17782960175482279</v>
      </c>
      <c r="D42" s="14">
        <v>0.17145589908220998</v>
      </c>
      <c r="E42" s="14">
        <v>0.16875828182311281</v>
      </c>
      <c r="F42" s="14">
        <v>0.17557970081977262</v>
      </c>
      <c r="G42" s="14">
        <v>0.21503189814392384</v>
      </c>
      <c r="H42" s="14">
        <v>0.28321442999408408</v>
      </c>
      <c r="I42" s="14">
        <v>0.34810047761715096</v>
      </c>
      <c r="J42" s="14">
        <v>0.3284953794569585</v>
      </c>
      <c r="K42" s="14">
        <v>0.30845254571244651</v>
      </c>
      <c r="L42" s="14">
        <v>0.30996460709525486</v>
      </c>
      <c r="M42" s="14">
        <v>0.32162746425461247</v>
      </c>
      <c r="N42" s="14">
        <v>0.33620464399322381</v>
      </c>
      <c r="O42" s="14">
        <v>0.33571637917565889</v>
      </c>
      <c r="P42" s="14">
        <v>0.34753821426430254</v>
      </c>
      <c r="Q42" s="14">
        <v>0.36675191807772056</v>
      </c>
      <c r="R42" s="14">
        <v>0.38179911375308773</v>
      </c>
      <c r="S42" s="14">
        <v>0.397154201260214</v>
      </c>
      <c r="T42" s="14">
        <v>0.36404913694662627</v>
      </c>
      <c r="U42" s="14">
        <v>0.32265172214678173</v>
      </c>
      <c r="V42" s="14">
        <v>0.30010741426122756</v>
      </c>
      <c r="W42" s="14">
        <v>0.28233351574168364</v>
      </c>
      <c r="X42" s="14">
        <v>0.25533044554437423</v>
      </c>
      <c r="Y42" s="14">
        <v>0.22146461427687625</v>
      </c>
    </row>
    <row r="43" spans="1:25" x14ac:dyDescent="0.2">
      <c r="A43" s="16" t="s">
        <v>108</v>
      </c>
      <c r="B43" s="14">
        <v>0.98804132267576739</v>
      </c>
      <c r="C43" s="14">
        <v>0.89559014648398716</v>
      </c>
      <c r="D43" s="14">
        <v>0.85628182457877522</v>
      </c>
      <c r="E43" s="14">
        <v>0.83899080566836914</v>
      </c>
      <c r="F43" s="14">
        <v>0.8861427236685796</v>
      </c>
      <c r="G43" s="14">
        <v>1.1623151127796498</v>
      </c>
      <c r="H43" s="14">
        <v>1.6392401232237943</v>
      </c>
      <c r="I43" s="14">
        <v>2.0941081233050225</v>
      </c>
      <c r="J43" s="14">
        <v>1.9278220806778767</v>
      </c>
      <c r="K43" s="14">
        <v>1.7642576863779196</v>
      </c>
      <c r="L43" s="14">
        <v>1.7644601340245798</v>
      </c>
      <c r="M43" s="14">
        <v>1.8449393425338614</v>
      </c>
      <c r="N43" s="14">
        <v>1.9494373161089471</v>
      </c>
      <c r="O43" s="14">
        <v>1.9428181082678049</v>
      </c>
      <c r="P43" s="14">
        <v>2.0311664721452969</v>
      </c>
      <c r="Q43" s="14">
        <v>2.1722626895426345</v>
      </c>
      <c r="R43" s="14">
        <v>2.2804512251861926</v>
      </c>
      <c r="S43" s="14">
        <v>2.3887067181949577</v>
      </c>
      <c r="T43" s="14">
        <v>2.1464252324309614</v>
      </c>
      <c r="U43" s="14">
        <v>1.8470463058883331</v>
      </c>
      <c r="V43" s="14">
        <v>1.6856015602619756</v>
      </c>
      <c r="W43" s="14">
        <v>1.5733390468885449</v>
      </c>
      <c r="X43" s="14">
        <v>1.4051349723284172</v>
      </c>
      <c r="Y43" s="14">
        <v>1.1862857455485489</v>
      </c>
    </row>
    <row r="44" spans="1:25" x14ac:dyDescent="0.2">
      <c r="A44" s="16" t="s">
        <v>109</v>
      </c>
      <c r="B44" s="14">
        <v>0.2446683642527514</v>
      </c>
      <c r="C44" s="14">
        <v>0.22239457818961419</v>
      </c>
      <c r="D44" s="14">
        <v>0.21268385213302859</v>
      </c>
      <c r="E44" s="14">
        <v>0.20848288366178677</v>
      </c>
      <c r="F44" s="14">
        <v>0.21958268773498635</v>
      </c>
      <c r="G44" s="14">
        <v>0.28412681720406346</v>
      </c>
      <c r="H44" s="14">
        <v>0.39565396929935881</v>
      </c>
      <c r="I44" s="14">
        <v>0.50195216883194638</v>
      </c>
      <c r="J44" s="14">
        <v>0.46560272120898061</v>
      </c>
      <c r="K44" s="14">
        <v>0.42950857742029275</v>
      </c>
      <c r="L44" s="14">
        <v>0.43054332396051037</v>
      </c>
      <c r="M44" s="14">
        <v>0.4495018668648722</v>
      </c>
      <c r="N44" s="14">
        <v>0.47374145827308345</v>
      </c>
      <c r="O44" s="14">
        <v>0.47249569729800289</v>
      </c>
      <c r="P44" s="14">
        <v>0.49265465895703153</v>
      </c>
      <c r="Q44" s="14">
        <v>0.52507156107341535</v>
      </c>
      <c r="R44" s="14">
        <v>0.55013739534488693</v>
      </c>
      <c r="S44" s="14">
        <v>0.57541750832205296</v>
      </c>
      <c r="T44" s="14">
        <v>0.51967835967931342</v>
      </c>
      <c r="U44" s="14">
        <v>0.45047679527610984</v>
      </c>
      <c r="V44" s="14">
        <v>0.41301224792487734</v>
      </c>
      <c r="W44" s="14">
        <v>0.38573268090512114</v>
      </c>
      <c r="X44" s="14">
        <v>0.34452783275404492</v>
      </c>
      <c r="Y44" s="14">
        <v>0.29174338180566795</v>
      </c>
    </row>
    <row r="45" spans="1:25" x14ac:dyDescent="0.2">
      <c r="A45" s="16" t="s">
        <v>110</v>
      </c>
      <c r="B45" s="14">
        <v>0.33625293196999995</v>
      </c>
      <c r="C45" s="14">
        <v>0.30396654990385702</v>
      </c>
      <c r="D45" s="14">
        <v>0.29045977404678652</v>
      </c>
      <c r="E45" s="14">
        <v>0.28445355574709974</v>
      </c>
      <c r="F45" s="14">
        <v>0.30115923390346944</v>
      </c>
      <c r="G45" s="14">
        <v>0.39927907076130864</v>
      </c>
      <c r="H45" s="14">
        <v>0.56869889984991473</v>
      </c>
      <c r="I45" s="14">
        <v>0.73037681776986396</v>
      </c>
      <c r="J45" s="14">
        <v>0.66870016538950816</v>
      </c>
      <c r="K45" s="14">
        <v>0.60853739520410521</v>
      </c>
      <c r="L45" s="14">
        <v>0.60770272598266473</v>
      </c>
      <c r="M45" s="14">
        <v>0.63620385498734056</v>
      </c>
      <c r="N45" s="14">
        <v>0.67355729922833962</v>
      </c>
      <c r="O45" s="14">
        <v>0.67092525521584045</v>
      </c>
      <c r="P45" s="14">
        <v>0.70281310343350911</v>
      </c>
      <c r="Q45" s="14">
        <v>0.75353540363495397</v>
      </c>
      <c r="R45" s="14">
        <v>0.79223545200148715</v>
      </c>
      <c r="S45" s="14">
        <v>0.8307769350275096</v>
      </c>
      <c r="T45" s="14">
        <v>0.74374858963127832</v>
      </c>
      <c r="U45" s="14">
        <v>0.63651055562149728</v>
      </c>
      <c r="V45" s="14">
        <v>0.57881532497949806</v>
      </c>
      <c r="W45" s="14">
        <v>0.54001974958324528</v>
      </c>
      <c r="X45" s="14">
        <v>0.48209889006930612</v>
      </c>
      <c r="Y45" s="14">
        <v>0.40595933959228153</v>
      </c>
    </row>
    <row r="46" spans="1:25" x14ac:dyDescent="0.2">
      <c r="A46" s="16" t="s">
        <v>111</v>
      </c>
      <c r="B46" s="14">
        <v>0.2237979524996383</v>
      </c>
      <c r="C46" s="14">
        <v>0.20207597909159428</v>
      </c>
      <c r="D46" s="14">
        <v>0.19283594110360061</v>
      </c>
      <c r="E46" s="14">
        <v>0.18877268039618267</v>
      </c>
      <c r="F46" s="14">
        <v>0.19984665214872352</v>
      </c>
      <c r="G46" s="14">
        <v>0.26485574529278555</v>
      </c>
      <c r="H46" s="14">
        <v>0.37708631713874607</v>
      </c>
      <c r="I46" s="14">
        <v>0.48409688797100725</v>
      </c>
      <c r="J46" s="14">
        <v>0.44528894193707724</v>
      </c>
      <c r="K46" s="14">
        <v>0.40691781489882406</v>
      </c>
      <c r="L46" s="14">
        <v>0.40698304196862989</v>
      </c>
      <c r="M46" s="14">
        <v>0.42588440954983131</v>
      </c>
      <c r="N46" s="14">
        <v>0.45042007640272752</v>
      </c>
      <c r="O46" s="14">
        <v>0.44887110351191734</v>
      </c>
      <c r="P46" s="14">
        <v>0.46960892059808224</v>
      </c>
      <c r="Q46" s="14">
        <v>0.50273210453955763</v>
      </c>
      <c r="R46" s="14">
        <v>0.52813376492648467</v>
      </c>
      <c r="S46" s="14">
        <v>0.55355470657214556</v>
      </c>
      <c r="T46" s="14">
        <v>0.49667633195857441</v>
      </c>
      <c r="U46" s="14">
        <v>0.42638782401087705</v>
      </c>
      <c r="V46" s="14">
        <v>0.38848102755111869</v>
      </c>
      <c r="W46" s="14">
        <v>0.36190461270918506</v>
      </c>
      <c r="X46" s="14">
        <v>0.322176366568864</v>
      </c>
      <c r="Y46" s="14">
        <v>0.27052077710874567</v>
      </c>
    </row>
    <row r="47" spans="1:25" x14ac:dyDescent="0.2">
      <c r="A47" s="16" t="s">
        <v>112</v>
      </c>
      <c r="B47" s="14">
        <v>0.44709774275451092</v>
      </c>
      <c r="C47" s="14">
        <v>0.39743838233384715</v>
      </c>
      <c r="D47" s="14">
        <v>0.37661364348836668</v>
      </c>
      <c r="E47" s="14">
        <v>0.36736821657684993</v>
      </c>
      <c r="F47" s="14">
        <v>0.39300880434687718</v>
      </c>
      <c r="G47" s="14">
        <v>0.54271378779371882</v>
      </c>
      <c r="H47" s="14">
        <v>0.8013978452895496</v>
      </c>
      <c r="I47" s="14">
        <v>1.0483910941160985</v>
      </c>
      <c r="J47" s="14">
        <v>0.95330475390081937</v>
      </c>
      <c r="K47" s="14">
        <v>0.86145945815430836</v>
      </c>
      <c r="L47" s="14">
        <v>0.86038117260809011</v>
      </c>
      <c r="M47" s="14">
        <v>0.90412865901431871</v>
      </c>
      <c r="N47" s="14">
        <v>0.96138640370988138</v>
      </c>
      <c r="O47" s="14">
        <v>0.95741082083908746</v>
      </c>
      <c r="P47" s="14">
        <v>1.006222428819826</v>
      </c>
      <c r="Q47" s="14">
        <v>1.0839092543899624</v>
      </c>
      <c r="R47" s="14">
        <v>1.1432250857412352</v>
      </c>
      <c r="S47" s="14">
        <v>1.2023383300578985</v>
      </c>
      <c r="T47" s="14">
        <v>1.0690296058250797</v>
      </c>
      <c r="U47" s="14">
        <v>0.90469779553456409</v>
      </c>
      <c r="V47" s="14">
        <v>0.81625571523103768</v>
      </c>
      <c r="W47" s="14">
        <v>0.75753213584227908</v>
      </c>
      <c r="X47" s="14">
        <v>0.66929885990359717</v>
      </c>
      <c r="Y47" s="14">
        <v>0.55337246309812715</v>
      </c>
    </row>
    <row r="48" spans="1:25" x14ac:dyDescent="0.2">
      <c r="A48" s="16" t="s">
        <v>113</v>
      </c>
      <c r="B48" s="14">
        <v>9.6621475009012164E-2</v>
      </c>
      <c r="C48" s="14">
        <v>8.5458747142979283E-2</v>
      </c>
      <c r="D48" s="14">
        <v>8.1042810713100003E-2</v>
      </c>
      <c r="E48" s="14">
        <v>7.9003325124049353E-2</v>
      </c>
      <c r="F48" s="14">
        <v>8.5054085060235957E-2</v>
      </c>
      <c r="G48" s="14">
        <v>0.12094737313391143</v>
      </c>
      <c r="H48" s="14">
        <v>0.18288534345378163</v>
      </c>
      <c r="I48" s="14">
        <v>0.24209060477797939</v>
      </c>
      <c r="J48" s="14">
        <v>0.21667481746975364</v>
      </c>
      <c r="K48" s="14">
        <v>0.19237495274772676</v>
      </c>
      <c r="L48" s="14">
        <v>0.19104487857156696</v>
      </c>
      <c r="M48" s="14">
        <v>0.20135405277210472</v>
      </c>
      <c r="N48" s="14">
        <v>0.21525798040669666</v>
      </c>
      <c r="O48" s="14">
        <v>0.21397935248926814</v>
      </c>
      <c r="P48" s="14">
        <v>0.22619407404819256</v>
      </c>
      <c r="Q48" s="14">
        <v>0.24539632663769342</v>
      </c>
      <c r="R48" s="14">
        <v>0.25983227824251637</v>
      </c>
      <c r="S48" s="14">
        <v>0.27400410206350334</v>
      </c>
      <c r="T48" s="14">
        <v>0.24113410454123085</v>
      </c>
      <c r="U48" s="14">
        <v>0.20096646772158827</v>
      </c>
      <c r="V48" s="14">
        <v>0.17950674129286773</v>
      </c>
      <c r="W48" s="14">
        <v>0.16650891590541556</v>
      </c>
      <c r="X48" s="14">
        <v>0.14737146714719709</v>
      </c>
      <c r="Y48" s="14">
        <v>0.12131187599565255</v>
      </c>
    </row>
    <row r="49" spans="1:25" x14ac:dyDescent="0.2">
      <c r="A49" s="16" t="s">
        <v>114</v>
      </c>
      <c r="B49" s="14">
        <v>0.25513797918237857</v>
      </c>
      <c r="C49" s="14">
        <v>0.22793660042335534</v>
      </c>
      <c r="D49" s="14">
        <v>0.2170611266522447</v>
      </c>
      <c r="E49" s="14">
        <v>0.21207453568081747</v>
      </c>
      <c r="F49" s="14">
        <v>0.22669485698599723</v>
      </c>
      <c r="G49" s="14">
        <v>0.31351115080860298</v>
      </c>
      <c r="H49" s="14">
        <v>0.46328428038370684</v>
      </c>
      <c r="I49" s="14">
        <v>0.60636339254572746</v>
      </c>
      <c r="J49" s="14">
        <v>0.54657970094229802</v>
      </c>
      <c r="K49" s="14">
        <v>0.48894640615845997</v>
      </c>
      <c r="L49" s="14">
        <v>0.48617576569195975</v>
      </c>
      <c r="M49" s="14">
        <v>0.51109158386783493</v>
      </c>
      <c r="N49" s="14">
        <v>0.5445258143611732</v>
      </c>
      <c r="O49" s="14">
        <v>0.54157657191737096</v>
      </c>
      <c r="P49" s="14">
        <v>0.57080397505465807</v>
      </c>
      <c r="Q49" s="14">
        <v>0.61684373176282581</v>
      </c>
      <c r="R49" s="14">
        <v>0.65154438298938677</v>
      </c>
      <c r="S49" s="14">
        <v>0.68569595908002268</v>
      </c>
      <c r="T49" s="14">
        <v>0.60685439828065602</v>
      </c>
      <c r="U49" s="14">
        <v>0.51037010702873875</v>
      </c>
      <c r="V49" s="14">
        <v>0.45876005222876393</v>
      </c>
      <c r="W49" s="14">
        <v>0.42659802302930427</v>
      </c>
      <c r="X49" s="14">
        <v>0.37926136329258908</v>
      </c>
      <c r="Y49" s="14">
        <v>0.31527807914357647</v>
      </c>
    </row>
    <row r="50" spans="1:25" x14ac:dyDescent="0.2">
      <c r="A50" s="16" t="s">
        <v>115</v>
      </c>
      <c r="B50" s="14">
        <v>8.5960737962579914E-2</v>
      </c>
      <c r="C50" s="14">
        <v>7.812074823770232E-2</v>
      </c>
      <c r="D50" s="14">
        <v>7.4824969095211732E-2</v>
      </c>
      <c r="E50" s="14">
        <v>7.3364165054711217E-2</v>
      </c>
      <c r="F50" s="14">
        <v>7.7403448945712827E-2</v>
      </c>
      <c r="G50" s="14">
        <v>0.10115624607230825</v>
      </c>
      <c r="H50" s="14">
        <v>0.14216020445429492</v>
      </c>
      <c r="I50" s="14">
        <v>0.1812750955213546</v>
      </c>
      <c r="J50" s="14">
        <v>0.16661906162377904</v>
      </c>
      <c r="K50" s="14">
        <v>0.15223010708346485</v>
      </c>
      <c r="L50" s="14">
        <v>0.15209295706961035</v>
      </c>
      <c r="M50" s="14">
        <v>0.15898514852932119</v>
      </c>
      <c r="N50" s="14">
        <v>0.16799330902763759</v>
      </c>
      <c r="O50" s="14">
        <v>0.16737737228764121</v>
      </c>
      <c r="P50" s="14">
        <v>0.17504572745866187</v>
      </c>
      <c r="Q50" s="14">
        <v>0.18725765722396145</v>
      </c>
      <c r="R50" s="14">
        <v>0.19658862809404326</v>
      </c>
      <c r="S50" s="14">
        <v>0.20589426437036215</v>
      </c>
      <c r="T50" s="14">
        <v>0.1849364347754035</v>
      </c>
      <c r="U50" s="14">
        <v>0.15909068190703485</v>
      </c>
      <c r="V50" s="14">
        <v>0.14517589081334642</v>
      </c>
      <c r="W50" s="14">
        <v>0.13566590875867424</v>
      </c>
      <c r="X50" s="14">
        <v>0.12148205418560487</v>
      </c>
      <c r="Y50" s="14">
        <v>0.10290077877114197</v>
      </c>
    </row>
    <row r="51" spans="1:25" x14ac:dyDescent="0.2">
      <c r="A51" s="16" t="s">
        <v>116</v>
      </c>
      <c r="B51" s="14">
        <v>0.27155842924670676</v>
      </c>
      <c r="C51" s="14">
        <v>0.24540765373852391</v>
      </c>
      <c r="D51" s="14">
        <v>0.23424079358567507</v>
      </c>
      <c r="E51" s="14">
        <v>0.22934282017550806</v>
      </c>
      <c r="F51" s="14">
        <v>0.24262815737551541</v>
      </c>
      <c r="G51" s="14">
        <v>0.31997594758686421</v>
      </c>
      <c r="H51" s="14">
        <v>0.45364606513065664</v>
      </c>
      <c r="I51" s="14">
        <v>0.58118709947296787</v>
      </c>
      <c r="J51" s="14">
        <v>0.53442954853225555</v>
      </c>
      <c r="K51" s="14">
        <v>0.48882642708946827</v>
      </c>
      <c r="L51" s="14">
        <v>0.48908096020563108</v>
      </c>
      <c r="M51" s="14">
        <v>0.51175912809664836</v>
      </c>
      <c r="N51" s="14">
        <v>0.54113008127125883</v>
      </c>
      <c r="O51" s="14">
        <v>0.53932759002333097</v>
      </c>
      <c r="P51" s="14">
        <v>0.56409248655694788</v>
      </c>
      <c r="Q51" s="14">
        <v>0.60368756174026195</v>
      </c>
      <c r="R51" s="14">
        <v>0.63408984293695358</v>
      </c>
      <c r="S51" s="14">
        <v>0.66455070805862992</v>
      </c>
      <c r="T51" s="14">
        <v>0.59654556813987369</v>
      </c>
      <c r="U51" s="14">
        <v>0.51244860150762961</v>
      </c>
      <c r="V51" s="14">
        <v>0.46706868699277687</v>
      </c>
      <c r="W51" s="14">
        <v>0.43573219889998727</v>
      </c>
      <c r="X51" s="14">
        <v>0.38848251166199527</v>
      </c>
      <c r="Y51" s="14">
        <v>0.32712471754784822</v>
      </c>
    </row>
    <row r="52" spans="1:25" x14ac:dyDescent="0.2">
      <c r="A52" s="16" t="s">
        <v>117</v>
      </c>
      <c r="B52" s="14">
        <v>0.42846264236174042</v>
      </c>
      <c r="C52" s="14">
        <v>0.37821172130496217</v>
      </c>
      <c r="D52" s="14">
        <v>0.35856462940836265</v>
      </c>
      <c r="E52" s="14">
        <v>0.34941744564804578</v>
      </c>
      <c r="F52" s="14">
        <v>0.37690716781861583</v>
      </c>
      <c r="G52" s="14">
        <v>0.54048927516332879</v>
      </c>
      <c r="H52" s="14">
        <v>0.82269059295423919</v>
      </c>
      <c r="I52" s="14">
        <v>1.0924882100006097</v>
      </c>
      <c r="J52" s="14">
        <v>0.9745900188848915</v>
      </c>
      <c r="K52" s="14">
        <v>0.86200288593143681</v>
      </c>
      <c r="L52" s="14">
        <v>0.85506371610768184</v>
      </c>
      <c r="M52" s="14">
        <v>0.90188810329066138</v>
      </c>
      <c r="N52" s="14">
        <v>0.96538293364780592</v>
      </c>
      <c r="O52" s="14">
        <v>0.95929016191844263</v>
      </c>
      <c r="P52" s="14">
        <v>1.0153639173720659</v>
      </c>
      <c r="Q52" s="14">
        <v>1.1033278701936291</v>
      </c>
      <c r="R52" s="14">
        <v>1.1692784103254015</v>
      </c>
      <c r="S52" s="14">
        <v>1.2338486919335363</v>
      </c>
      <c r="T52" s="14">
        <v>1.0833380483515618</v>
      </c>
      <c r="U52" s="14">
        <v>0.89969229858844812</v>
      </c>
      <c r="V52" s="14">
        <v>0.80170606281422718</v>
      </c>
      <c r="W52" s="14">
        <v>0.74331985150102287</v>
      </c>
      <c r="X52" s="14">
        <v>0.6577270522696721</v>
      </c>
      <c r="Y52" s="14">
        <v>0.54035287106697605</v>
      </c>
    </row>
    <row r="53" spans="1:25" x14ac:dyDescent="0.2">
      <c r="A53" s="16" t="s">
        <v>118</v>
      </c>
      <c r="B53" s="14">
        <v>1.0653215732703505</v>
      </c>
      <c r="C53" s="14">
        <v>0.95491652800578386</v>
      </c>
      <c r="D53" s="14">
        <v>0.9115945473973921</v>
      </c>
      <c r="E53" s="14">
        <v>0.89147472034470221</v>
      </c>
      <c r="F53" s="14">
        <v>0.95170296234861806</v>
      </c>
      <c r="G53" s="14">
        <v>1.3106457907750029</v>
      </c>
      <c r="H53" s="14">
        <v>1.9297233870503741</v>
      </c>
      <c r="I53" s="14">
        <v>2.5213961674513388</v>
      </c>
      <c r="J53" s="14">
        <v>2.2658130226468689</v>
      </c>
      <c r="K53" s="14">
        <v>2.0205983318351568</v>
      </c>
      <c r="L53" s="14">
        <v>2.0059917029132137</v>
      </c>
      <c r="M53" s="14">
        <v>2.1085890259541467</v>
      </c>
      <c r="N53" s="14">
        <v>2.2474847169379677</v>
      </c>
      <c r="O53" s="14">
        <v>2.2343246928735301</v>
      </c>
      <c r="P53" s="14">
        <v>2.3567926779436519</v>
      </c>
      <c r="Q53" s="14">
        <v>2.5490338529248926</v>
      </c>
      <c r="R53" s="14">
        <v>2.6932841384130204</v>
      </c>
      <c r="S53" s="14">
        <v>2.8346303595658258</v>
      </c>
      <c r="T53" s="14">
        <v>2.5056539306117993</v>
      </c>
      <c r="U53" s="14">
        <v>2.1040676544815593</v>
      </c>
      <c r="V53" s="14">
        <v>1.8897126457739559</v>
      </c>
      <c r="W53" s="14">
        <v>1.7602421263909811</v>
      </c>
      <c r="X53" s="14">
        <v>1.5707065132320461</v>
      </c>
      <c r="Y53" s="14">
        <v>1.3115399877921092</v>
      </c>
    </row>
    <row r="54" spans="1:25" x14ac:dyDescent="0.2">
      <c r="A54" s="16" t="s">
        <v>119</v>
      </c>
      <c r="B54" s="14">
        <v>0.40590149302473688</v>
      </c>
      <c r="C54" s="14">
        <v>0.35986695663754942</v>
      </c>
      <c r="D54" s="14">
        <v>0.34172620432187428</v>
      </c>
      <c r="E54" s="14">
        <v>0.33332574905036333</v>
      </c>
      <c r="F54" s="14">
        <v>0.3583549550883689</v>
      </c>
      <c r="G54" s="14">
        <v>0.50717382686492374</v>
      </c>
      <c r="H54" s="14">
        <v>0.76391128935779828</v>
      </c>
      <c r="I54" s="14">
        <v>1.0093008964439518</v>
      </c>
      <c r="J54" s="14">
        <v>0.90366768407518538</v>
      </c>
      <c r="K54" s="14">
        <v>0.80248674899711037</v>
      </c>
      <c r="L54" s="14">
        <v>0.79671302357740958</v>
      </c>
      <c r="M54" s="14">
        <v>0.83935365851571686</v>
      </c>
      <c r="N54" s="14">
        <v>0.89696687310024459</v>
      </c>
      <c r="O54" s="14">
        <v>0.89159174131863073</v>
      </c>
      <c r="P54" s="14">
        <v>0.9422942990635228</v>
      </c>
      <c r="Q54" s="14">
        <v>1.0219448865109679</v>
      </c>
      <c r="R54" s="14">
        <v>1.0817705521271515</v>
      </c>
      <c r="S54" s="14">
        <v>1.1404489759561716</v>
      </c>
      <c r="T54" s="14">
        <v>1.0041242839606406</v>
      </c>
      <c r="U54" s="14">
        <v>0.83761850927652126</v>
      </c>
      <c r="V54" s="14">
        <v>0.74870070132885691</v>
      </c>
      <c r="W54" s="14">
        <v>0.69489950900942032</v>
      </c>
      <c r="X54" s="14">
        <v>0.61590980466328049</v>
      </c>
      <c r="Y54" s="14">
        <v>0.5081380813715759</v>
      </c>
    </row>
    <row r="55" spans="1:25" x14ac:dyDescent="0.2">
      <c r="A55" s="16" t="s">
        <v>120</v>
      </c>
      <c r="B55" s="14">
        <v>0.46748033241424264</v>
      </c>
      <c r="C55" s="14">
        <v>0.41891305399091244</v>
      </c>
      <c r="D55" s="14">
        <v>0.39877371231146064</v>
      </c>
      <c r="E55" s="14">
        <v>0.38976484633929159</v>
      </c>
      <c r="F55" s="14">
        <v>0.41508781017923035</v>
      </c>
      <c r="G55" s="14">
        <v>0.5636058196329965</v>
      </c>
      <c r="H55" s="14">
        <v>0.82012502840541979</v>
      </c>
      <c r="I55" s="14">
        <v>1.0650750072011796</v>
      </c>
      <c r="J55" s="14">
        <v>0.96884156878384275</v>
      </c>
      <c r="K55" s="14">
        <v>0.87588187758741587</v>
      </c>
      <c r="L55" s="14">
        <v>0.87389442586249644</v>
      </c>
      <c r="M55" s="14">
        <v>0.91708753660354692</v>
      </c>
      <c r="N55" s="14">
        <v>0.97397223497010954</v>
      </c>
      <c r="O55" s="14">
        <v>0.96975390165563147</v>
      </c>
      <c r="P55" s="14">
        <v>1.0185577739414335</v>
      </c>
      <c r="Q55" s="14">
        <v>1.0960279346610733</v>
      </c>
      <c r="R55" s="14">
        <v>1.1549849772854943</v>
      </c>
      <c r="S55" s="14">
        <v>1.2135564108689867</v>
      </c>
      <c r="T55" s="14">
        <v>1.0806886117001007</v>
      </c>
      <c r="U55" s="14">
        <v>0.91720201203775931</v>
      </c>
      <c r="V55" s="14">
        <v>0.82935048182738658</v>
      </c>
      <c r="W55" s="14">
        <v>0.77186365527038747</v>
      </c>
      <c r="X55" s="14">
        <v>0.68593956159667346</v>
      </c>
      <c r="Y55" s="14">
        <v>0.57228780970226989</v>
      </c>
    </row>
    <row r="56" spans="1:25" x14ac:dyDescent="0.2">
      <c r="A56" s="16" t="s">
        <v>121</v>
      </c>
      <c r="B56" s="14">
        <v>0.29992866992635597</v>
      </c>
      <c r="C56" s="14">
        <v>0.26632768496323483</v>
      </c>
      <c r="D56" s="14">
        <v>0.25238431219766083</v>
      </c>
      <c r="E56" s="14">
        <v>0.24615010700188791</v>
      </c>
      <c r="F56" s="14">
        <v>0.26365872725193357</v>
      </c>
      <c r="G56" s="14">
        <v>0.36590460805494196</v>
      </c>
      <c r="H56" s="14">
        <v>0.54260152821980046</v>
      </c>
      <c r="I56" s="14">
        <v>0.71140336741247512</v>
      </c>
      <c r="J56" s="14">
        <v>0.64445340957322861</v>
      </c>
      <c r="K56" s="14">
        <v>0.58027881892596533</v>
      </c>
      <c r="L56" s="14">
        <v>0.57894519162322233</v>
      </c>
      <c r="M56" s="14">
        <v>0.60881000636055205</v>
      </c>
      <c r="N56" s="14">
        <v>0.64812604319219835</v>
      </c>
      <c r="O56" s="14">
        <v>0.64522225984767556</v>
      </c>
      <c r="P56" s="14">
        <v>0.6789396598116535</v>
      </c>
      <c r="Q56" s="14">
        <v>0.73247076279412804</v>
      </c>
      <c r="R56" s="14">
        <v>0.77321789875156322</v>
      </c>
      <c r="S56" s="14">
        <v>0.81370656923903439</v>
      </c>
      <c r="T56" s="14">
        <v>0.72189324699732849</v>
      </c>
      <c r="U56" s="14">
        <v>0.6089088176042603</v>
      </c>
      <c r="V56" s="14">
        <v>0.54818933250336854</v>
      </c>
      <c r="W56" s="14">
        <v>0.50893489216344745</v>
      </c>
      <c r="X56" s="14">
        <v>0.4499875127441339</v>
      </c>
      <c r="Y56" s="14">
        <v>0.37198847367649285</v>
      </c>
    </row>
    <row r="57" spans="1:25" x14ac:dyDescent="0.2">
      <c r="A57" s="16" t="s">
        <v>122</v>
      </c>
      <c r="B57" s="14">
        <v>0.29873040148228636</v>
      </c>
      <c r="C57" s="14">
        <v>0.26780879695453691</v>
      </c>
      <c r="D57" s="14">
        <v>0.25536721372565918</v>
      </c>
      <c r="E57" s="14">
        <v>0.24968712178043753</v>
      </c>
      <c r="F57" s="14">
        <v>0.26622178002273</v>
      </c>
      <c r="G57" s="14">
        <v>0.36437250801053866</v>
      </c>
      <c r="H57" s="14">
        <v>0.53369417729160173</v>
      </c>
      <c r="I57" s="14">
        <v>0.69540583311485693</v>
      </c>
      <c r="J57" s="14">
        <v>0.62880341831011499</v>
      </c>
      <c r="K57" s="14">
        <v>0.56437259138512053</v>
      </c>
      <c r="L57" s="14">
        <v>0.56154589019865786</v>
      </c>
      <c r="M57" s="14">
        <v>0.58972824382645728</v>
      </c>
      <c r="N57" s="14">
        <v>0.62742845191687546</v>
      </c>
      <c r="O57" s="14">
        <v>0.62419012801270113</v>
      </c>
      <c r="P57" s="14">
        <v>0.6570460092141448</v>
      </c>
      <c r="Q57" s="14">
        <v>0.70886613786492747</v>
      </c>
      <c r="R57" s="14">
        <v>0.7479853709600961</v>
      </c>
      <c r="S57" s="14">
        <v>0.78654531980184739</v>
      </c>
      <c r="T57" s="14">
        <v>0.69778294791355178</v>
      </c>
      <c r="U57" s="14">
        <v>0.58906111950677964</v>
      </c>
      <c r="V57" s="14">
        <v>0.53086132425648824</v>
      </c>
      <c r="W57" s="14">
        <v>0.4940826164581682</v>
      </c>
      <c r="X57" s="14">
        <v>0.43990734147976085</v>
      </c>
      <c r="Y57" s="14">
        <v>0.36698409601871285</v>
      </c>
    </row>
    <row r="58" spans="1:25" x14ac:dyDescent="0.2">
      <c r="A58" s="16" t="s">
        <v>123</v>
      </c>
      <c r="B58" s="14">
        <v>0.83902006152990383</v>
      </c>
      <c r="C58" s="14">
        <v>0.74960984414993737</v>
      </c>
      <c r="D58" s="14">
        <v>0.71192560886742773</v>
      </c>
      <c r="E58" s="14">
        <v>0.69525173377746807</v>
      </c>
      <c r="F58" s="14">
        <v>0.74121123767497132</v>
      </c>
      <c r="G58" s="14">
        <v>1.0100722197004384</v>
      </c>
      <c r="H58" s="14">
        <v>1.474501900147555</v>
      </c>
      <c r="I58" s="14">
        <v>1.9177259168274925</v>
      </c>
      <c r="J58" s="14">
        <v>1.7505789891097785</v>
      </c>
      <c r="K58" s="14">
        <v>1.5878313146012726</v>
      </c>
      <c r="L58" s="14">
        <v>1.5866688517417216</v>
      </c>
      <c r="M58" s="14">
        <v>1.6650944861857591</v>
      </c>
      <c r="N58" s="14">
        <v>1.7674454438124549</v>
      </c>
      <c r="O58" s="14">
        <v>1.760563225104784</v>
      </c>
      <c r="P58" s="14">
        <v>1.8475572221814192</v>
      </c>
      <c r="Q58" s="14">
        <v>1.9861844209069699</v>
      </c>
      <c r="R58" s="14">
        <v>2.0921912052475671</v>
      </c>
      <c r="S58" s="14">
        <v>2.1979897819246341</v>
      </c>
      <c r="T58" s="14">
        <v>1.960051116328569</v>
      </c>
      <c r="U58" s="14">
        <v>1.6664883928393768</v>
      </c>
      <c r="V58" s="14">
        <v>1.5083819769465752</v>
      </c>
      <c r="W58" s="14">
        <v>1.4013482153660866</v>
      </c>
      <c r="X58" s="14">
        <v>1.2408295155862417</v>
      </c>
      <c r="Y58" s="14">
        <v>1.0307176674229896</v>
      </c>
    </row>
    <row r="59" spans="1:25" x14ac:dyDescent="0.2">
      <c r="A59" s="16" t="s">
        <v>124</v>
      </c>
      <c r="B59" s="14">
        <v>0.33376059917013312</v>
      </c>
      <c r="C59" s="14">
        <v>0.30093916531504683</v>
      </c>
      <c r="D59" s="14">
        <v>0.28717076387533474</v>
      </c>
      <c r="E59" s="14">
        <v>0.28105948684984794</v>
      </c>
      <c r="F59" s="14">
        <v>0.29800109486935999</v>
      </c>
      <c r="G59" s="14">
        <v>0.39717865162751526</v>
      </c>
      <c r="H59" s="14">
        <v>0.56849279121026319</v>
      </c>
      <c r="I59" s="14">
        <v>0.73201386655326084</v>
      </c>
      <c r="J59" s="14">
        <v>0.66958003073637395</v>
      </c>
      <c r="K59" s="14">
        <v>0.60894102830820096</v>
      </c>
      <c r="L59" s="14">
        <v>0.6082475367000828</v>
      </c>
      <c r="M59" s="14">
        <v>0.6371532442362331</v>
      </c>
      <c r="N59" s="14">
        <v>0.67497846922570959</v>
      </c>
      <c r="O59" s="14">
        <v>0.67235767033906013</v>
      </c>
      <c r="P59" s="14">
        <v>0.70459688566108158</v>
      </c>
      <c r="Q59" s="14">
        <v>0.75591188010551069</v>
      </c>
      <c r="R59" s="14">
        <v>0.79509613555634662</v>
      </c>
      <c r="S59" s="14">
        <v>0.8341503496418996</v>
      </c>
      <c r="T59" s="14">
        <v>0.74609363187752153</v>
      </c>
      <c r="U59" s="14">
        <v>0.6375384955585699</v>
      </c>
      <c r="V59" s="14">
        <v>0.57911219050797624</v>
      </c>
      <c r="W59" s="14">
        <v>0.53995591614997152</v>
      </c>
      <c r="X59" s="14">
        <v>0.48128704774106967</v>
      </c>
      <c r="Y59" s="14">
        <v>0.40425912922017865</v>
      </c>
    </row>
    <row r="60" spans="1:25" x14ac:dyDescent="0.2">
      <c r="A60" s="16" t="s">
        <v>125</v>
      </c>
      <c r="B60" s="14">
        <v>8.3692450448822481E-2</v>
      </c>
      <c r="C60" s="14">
        <v>7.5615427989867451E-2</v>
      </c>
      <c r="D60" s="14">
        <v>7.2155315785178697E-2</v>
      </c>
      <c r="E60" s="14">
        <v>7.0640891343288048E-2</v>
      </c>
      <c r="F60" s="14">
        <v>7.4732256158396793E-2</v>
      </c>
      <c r="G60" s="14">
        <v>9.8624052170082133E-2</v>
      </c>
      <c r="H60" s="14">
        <v>0.13989487534593911</v>
      </c>
      <c r="I60" s="14">
        <v>0.17925314658276961</v>
      </c>
      <c r="J60" s="14">
        <v>0.16509964287864287</v>
      </c>
      <c r="K60" s="14">
        <v>0.15116713202687615</v>
      </c>
      <c r="L60" s="14">
        <v>0.15129117840270573</v>
      </c>
      <c r="M60" s="14">
        <v>0.15827578439909712</v>
      </c>
      <c r="N60" s="14">
        <v>0.16730424852578912</v>
      </c>
      <c r="O60" s="14">
        <v>0.16676360403441365</v>
      </c>
      <c r="P60" s="14">
        <v>0.17436068017812079</v>
      </c>
      <c r="Q60" s="14">
        <v>0.18651750890823632</v>
      </c>
      <c r="R60" s="14">
        <v>0.19586161424344312</v>
      </c>
      <c r="S60" s="14">
        <v>0.20523294398726794</v>
      </c>
      <c r="T60" s="14">
        <v>0.18434992840026934</v>
      </c>
      <c r="U60" s="14">
        <v>0.15851026968615353</v>
      </c>
      <c r="V60" s="14">
        <v>0.14456002532383719</v>
      </c>
      <c r="W60" s="14">
        <v>0.13475348241155077</v>
      </c>
      <c r="X60" s="14">
        <v>0.12001130914575361</v>
      </c>
      <c r="Y60" s="14">
        <v>0.10091689463702982</v>
      </c>
    </row>
    <row r="61" spans="1:25" x14ac:dyDescent="0.2">
      <c r="A61" s="16" t="s">
        <v>126</v>
      </c>
      <c r="B61" s="14">
        <v>0.14694892473225918</v>
      </c>
      <c r="C61" s="14">
        <v>0.13226299781959913</v>
      </c>
      <c r="D61" s="14">
        <v>0.12604266144614329</v>
      </c>
      <c r="E61" s="14">
        <v>0.12329945304715338</v>
      </c>
      <c r="F61" s="14">
        <v>0.13081535027228913</v>
      </c>
      <c r="G61" s="14">
        <v>0.17456514344619362</v>
      </c>
      <c r="H61" s="14">
        <v>0.25018277030415659</v>
      </c>
      <c r="I61" s="14">
        <v>0.32236763952127856</v>
      </c>
      <c r="J61" s="14">
        <v>0.29518790224276265</v>
      </c>
      <c r="K61" s="14">
        <v>0.26887740278130479</v>
      </c>
      <c r="L61" s="14">
        <v>0.26881187675697971</v>
      </c>
      <c r="M61" s="14">
        <v>0.28163874033737968</v>
      </c>
      <c r="N61" s="14">
        <v>0.29833109875257813</v>
      </c>
      <c r="O61" s="14">
        <v>0.29724505926465017</v>
      </c>
      <c r="P61" s="14">
        <v>0.31139084526965466</v>
      </c>
      <c r="Q61" s="14">
        <v>0.33396027684988516</v>
      </c>
      <c r="R61" s="14">
        <v>0.35124511567377492</v>
      </c>
      <c r="S61" s="14">
        <v>0.36852095934258117</v>
      </c>
      <c r="T61" s="14">
        <v>0.329773581760124</v>
      </c>
      <c r="U61" s="14">
        <v>0.28192713427807548</v>
      </c>
      <c r="V61" s="14">
        <v>0.25613970990141743</v>
      </c>
      <c r="W61" s="14">
        <v>0.2387270300121753</v>
      </c>
      <c r="X61" s="14">
        <v>0.21247234106757756</v>
      </c>
      <c r="Y61" s="14">
        <v>0.17819045276380813</v>
      </c>
    </row>
    <row r="62" spans="1:25" x14ac:dyDescent="0.2">
      <c r="A62" s="16" t="s">
        <v>127</v>
      </c>
      <c r="B62" s="14">
        <v>1.252493990643774</v>
      </c>
      <c r="C62" s="14">
        <v>1.1630728734081637</v>
      </c>
      <c r="D62" s="14">
        <v>1.1224667112444502</v>
      </c>
      <c r="E62" s="14">
        <v>1.1053644163059273</v>
      </c>
      <c r="F62" s="14">
        <v>1.1481707868680202</v>
      </c>
      <c r="G62" s="14">
        <v>1.3938866564684016</v>
      </c>
      <c r="H62" s="14">
        <v>1.8189099552904331</v>
      </c>
      <c r="I62" s="14">
        <v>2.2235066120032392</v>
      </c>
      <c r="J62" s="14">
        <v>2.1026603823631058</v>
      </c>
      <c r="K62" s="14">
        <v>1.9800964466774611</v>
      </c>
      <c r="L62" s="14">
        <v>1.9909002100886197</v>
      </c>
      <c r="M62" s="14">
        <v>2.0641057517971193</v>
      </c>
      <c r="N62" s="14">
        <v>2.1551024204796394</v>
      </c>
      <c r="O62" s="14">
        <v>2.1524546883159283</v>
      </c>
      <c r="P62" s="14">
        <v>2.2257891463350683</v>
      </c>
      <c r="Q62" s="14">
        <v>2.3452976347372685</v>
      </c>
      <c r="R62" s="14">
        <v>2.4391871184203526</v>
      </c>
      <c r="S62" s="14">
        <v>2.535273204464104</v>
      </c>
      <c r="T62" s="14">
        <v>2.3292549807666862</v>
      </c>
      <c r="U62" s="14">
        <v>2.0711713759427783</v>
      </c>
      <c r="V62" s="14">
        <v>1.9304193123550912</v>
      </c>
      <c r="W62" s="14">
        <v>1.8192899717744051</v>
      </c>
      <c r="X62" s="14">
        <v>1.649237200463638</v>
      </c>
      <c r="Y62" s="14">
        <v>1.4368835239050106</v>
      </c>
    </row>
    <row r="63" spans="1:25" x14ac:dyDescent="0.2">
      <c r="A63" s="16" t="s">
        <v>128</v>
      </c>
      <c r="B63" s="14">
        <v>0.13272389911250029</v>
      </c>
      <c r="C63" s="14">
        <v>0.12046979064435442</v>
      </c>
      <c r="D63" s="14">
        <v>0.11517077608881732</v>
      </c>
      <c r="E63" s="14">
        <v>0.11286592479739969</v>
      </c>
      <c r="F63" s="14">
        <v>0.11901958938786739</v>
      </c>
      <c r="G63" s="14">
        <v>0.15482086164794356</v>
      </c>
      <c r="H63" s="14">
        <v>0.21668602427054298</v>
      </c>
      <c r="I63" s="14">
        <v>0.27567610172873286</v>
      </c>
      <c r="J63" s="14">
        <v>0.25492220002283145</v>
      </c>
      <c r="K63" s="14">
        <v>0.23446631016133782</v>
      </c>
      <c r="L63" s="14">
        <v>0.23485747515545244</v>
      </c>
      <c r="M63" s="14">
        <v>0.24536551408715523</v>
      </c>
      <c r="N63" s="14">
        <v>0.25887031154147927</v>
      </c>
      <c r="O63" s="14">
        <v>0.25812190650024297</v>
      </c>
      <c r="P63" s="14">
        <v>0.26941599545446793</v>
      </c>
      <c r="Q63" s="14">
        <v>0.28753524110072082</v>
      </c>
      <c r="R63" s="14">
        <v>0.30150596635807136</v>
      </c>
      <c r="S63" s="14">
        <v>0.31555878485536326</v>
      </c>
      <c r="T63" s="14">
        <v>0.28441788820164038</v>
      </c>
      <c r="U63" s="14">
        <v>0.24581746279524913</v>
      </c>
      <c r="V63" s="14">
        <v>0.22494743883704166</v>
      </c>
      <c r="W63" s="14">
        <v>0.21006662394716777</v>
      </c>
      <c r="X63" s="14">
        <v>0.18760555032149634</v>
      </c>
      <c r="Y63" s="14">
        <v>0.15867853315787087</v>
      </c>
    </row>
    <row r="65" spans="1:1" x14ac:dyDescent="0.2">
      <c r="A65" s="16"/>
    </row>
    <row r="66" spans="1:1" x14ac:dyDescent="0.2">
      <c r="A66" s="16"/>
    </row>
    <row r="67" spans="1:1" x14ac:dyDescent="0.2">
      <c r="A67" s="16"/>
    </row>
    <row r="68" spans="1:1" x14ac:dyDescent="0.2">
      <c r="A68" s="16"/>
    </row>
    <row r="70" spans="1:1" x14ac:dyDescent="0.2">
      <c r="A70" s="16"/>
    </row>
    <row r="71" spans="1:1" x14ac:dyDescent="0.2">
      <c r="A71" s="16"/>
    </row>
    <row r="72" spans="1:1" x14ac:dyDescent="0.2">
      <c r="A72" s="16"/>
    </row>
    <row r="73" spans="1:1" x14ac:dyDescent="0.2">
      <c r="A73" s="16"/>
    </row>
    <row r="74" spans="1:1" x14ac:dyDescent="0.2">
      <c r="A74" s="16"/>
    </row>
    <row r="75" spans="1:1" x14ac:dyDescent="0.2">
      <c r="A75" s="16"/>
    </row>
    <row r="76" spans="1:1" x14ac:dyDescent="0.2">
      <c r="A76" s="16"/>
    </row>
    <row r="77" spans="1:1" x14ac:dyDescent="0.2">
      <c r="A77" s="16"/>
    </row>
    <row r="78" spans="1:1" x14ac:dyDescent="0.2">
      <c r="A78" s="16"/>
    </row>
    <row r="79" spans="1:1" x14ac:dyDescent="0.2">
      <c r="A79" s="16"/>
    </row>
    <row r="80" spans="1:1" x14ac:dyDescent="0.2">
      <c r="A80" s="16"/>
    </row>
    <row r="81" spans="1:1" x14ac:dyDescent="0.2">
      <c r="A81" s="16"/>
    </row>
    <row r="82" spans="1:1" x14ac:dyDescent="0.2">
      <c r="A82" s="16"/>
    </row>
    <row r="83" spans="1:1" x14ac:dyDescent="0.2">
      <c r="A83" s="16"/>
    </row>
    <row r="84" spans="1:1" x14ac:dyDescent="0.2">
      <c r="A84" s="16"/>
    </row>
    <row r="85" spans="1:1" x14ac:dyDescent="0.2">
      <c r="A85" s="16"/>
    </row>
    <row r="86" spans="1:1" x14ac:dyDescent="0.2">
      <c r="A86" s="16"/>
    </row>
    <row r="87" spans="1:1" x14ac:dyDescent="0.2">
      <c r="A87" s="16"/>
    </row>
    <row r="88" spans="1:1" x14ac:dyDescent="0.2">
      <c r="A88" s="16"/>
    </row>
    <row r="89" spans="1:1" x14ac:dyDescent="0.2">
      <c r="A89" s="16"/>
    </row>
    <row r="90" spans="1:1" x14ac:dyDescent="0.2">
      <c r="A90" s="16"/>
    </row>
    <row r="91" spans="1:1" x14ac:dyDescent="0.2">
      <c r="A91" s="16"/>
    </row>
    <row r="92" spans="1:1" x14ac:dyDescent="0.2">
      <c r="A92" s="16"/>
    </row>
    <row r="93" spans="1:1" x14ac:dyDescent="0.2">
      <c r="A93" s="16"/>
    </row>
    <row r="94" spans="1:1" x14ac:dyDescent="0.2">
      <c r="A94" s="16"/>
    </row>
    <row r="95" spans="1:1" x14ac:dyDescent="0.2">
      <c r="A95" s="16"/>
    </row>
    <row r="97" spans="1:1" x14ac:dyDescent="0.2">
      <c r="A97" s="16"/>
    </row>
    <row r="98" spans="1:1" x14ac:dyDescent="0.2">
      <c r="A98" s="16"/>
    </row>
    <row r="99" spans="1:1" x14ac:dyDescent="0.2">
      <c r="A99" s="16"/>
    </row>
    <row r="100" spans="1:1" x14ac:dyDescent="0.2">
      <c r="A100" s="16"/>
    </row>
    <row r="102" spans="1:1" x14ac:dyDescent="0.2">
      <c r="A102" s="16"/>
    </row>
    <row r="103" spans="1:1" x14ac:dyDescent="0.2">
      <c r="A103" s="16"/>
    </row>
    <row r="104" spans="1:1" x14ac:dyDescent="0.2">
      <c r="A104" s="16"/>
    </row>
    <row r="105" spans="1:1" x14ac:dyDescent="0.2">
      <c r="A105" s="16"/>
    </row>
    <row r="106" spans="1:1" x14ac:dyDescent="0.2">
      <c r="A106" s="16"/>
    </row>
    <row r="107" spans="1:1" x14ac:dyDescent="0.2">
      <c r="A107" s="16"/>
    </row>
    <row r="108" spans="1:1" x14ac:dyDescent="0.2">
      <c r="A108" s="16"/>
    </row>
    <row r="109" spans="1:1" x14ac:dyDescent="0.2">
      <c r="A109" s="16"/>
    </row>
    <row r="110" spans="1:1" x14ac:dyDescent="0.2">
      <c r="A110" s="16"/>
    </row>
    <row r="111" spans="1:1" x14ac:dyDescent="0.2">
      <c r="A111" s="16"/>
    </row>
    <row r="112" spans="1:1" x14ac:dyDescent="0.2">
      <c r="A112" s="16"/>
    </row>
    <row r="113" spans="1:1" x14ac:dyDescent="0.2">
      <c r="A113" s="16"/>
    </row>
    <row r="114" spans="1:1" x14ac:dyDescent="0.2">
      <c r="A114" s="16"/>
    </row>
    <row r="115" spans="1:1" x14ac:dyDescent="0.2">
      <c r="A115" s="16"/>
    </row>
    <row r="116" spans="1:1" x14ac:dyDescent="0.2">
      <c r="A116" s="16"/>
    </row>
    <row r="117" spans="1:1" x14ac:dyDescent="0.2">
      <c r="A117" s="16"/>
    </row>
    <row r="118" spans="1:1" x14ac:dyDescent="0.2">
      <c r="A118" s="16"/>
    </row>
    <row r="119" spans="1:1" x14ac:dyDescent="0.2">
      <c r="A119" s="16"/>
    </row>
    <row r="120" spans="1:1" x14ac:dyDescent="0.2">
      <c r="A120" s="16"/>
    </row>
    <row r="121" spans="1:1" x14ac:dyDescent="0.2">
      <c r="A121" s="16"/>
    </row>
    <row r="122" spans="1:1" x14ac:dyDescent="0.2">
      <c r="A122" s="16"/>
    </row>
    <row r="123" spans="1:1" x14ac:dyDescent="0.2">
      <c r="A123" s="16"/>
    </row>
    <row r="124" spans="1:1" x14ac:dyDescent="0.2">
      <c r="A124" s="16"/>
    </row>
    <row r="125" spans="1:1" x14ac:dyDescent="0.2">
      <c r="A125" s="16"/>
    </row>
    <row r="126" spans="1:1" x14ac:dyDescent="0.2">
      <c r="A126" s="16"/>
    </row>
    <row r="127" spans="1:1" x14ac:dyDescent="0.2">
      <c r="A127" s="16"/>
    </row>
    <row r="128" spans="1:1" x14ac:dyDescent="0.2">
      <c r="A128" s="16"/>
    </row>
    <row r="129" spans="1:1" x14ac:dyDescent="0.2">
      <c r="A129" s="16"/>
    </row>
    <row r="130" spans="1:1" x14ac:dyDescent="0.2">
      <c r="A130" s="16"/>
    </row>
    <row r="131" spans="1:1" x14ac:dyDescent="0.2">
      <c r="A131" s="16"/>
    </row>
    <row r="133" spans="1:1" x14ac:dyDescent="0.2">
      <c r="A133" s="16"/>
    </row>
    <row r="134" spans="1:1" x14ac:dyDescent="0.2">
      <c r="A134" s="16"/>
    </row>
    <row r="135" spans="1:1" x14ac:dyDescent="0.2">
      <c r="A135" s="16"/>
    </row>
    <row r="136" spans="1:1" x14ac:dyDescent="0.2">
      <c r="A136" s="16"/>
    </row>
    <row r="137" spans="1:1" x14ac:dyDescent="0.2">
      <c r="A137" s="16"/>
    </row>
    <row r="138" spans="1:1" x14ac:dyDescent="0.2">
      <c r="A138" s="16"/>
    </row>
    <row r="139" spans="1:1" x14ac:dyDescent="0.2">
      <c r="A139" s="16"/>
    </row>
    <row r="140" spans="1:1" x14ac:dyDescent="0.2">
      <c r="A140" s="16"/>
    </row>
    <row r="141" spans="1:1" x14ac:dyDescent="0.2">
      <c r="A141" s="16"/>
    </row>
    <row r="142" spans="1:1" x14ac:dyDescent="0.2">
      <c r="A142" s="16"/>
    </row>
    <row r="143" spans="1:1" x14ac:dyDescent="0.2">
      <c r="A143" s="16"/>
    </row>
    <row r="144" spans="1:1" x14ac:dyDescent="0.2">
      <c r="A144" s="16"/>
    </row>
    <row r="145" spans="1:1" x14ac:dyDescent="0.2">
      <c r="A145" s="16"/>
    </row>
    <row r="146" spans="1:1" x14ac:dyDescent="0.2">
      <c r="A146" s="16"/>
    </row>
    <row r="147" spans="1:1" x14ac:dyDescent="0.2">
      <c r="A147" s="16"/>
    </row>
    <row r="148" spans="1:1" x14ac:dyDescent="0.2">
      <c r="A148" s="16"/>
    </row>
    <row r="149" spans="1:1" x14ac:dyDescent="0.2">
      <c r="A149" s="16"/>
    </row>
    <row r="150" spans="1:1" x14ac:dyDescent="0.2">
      <c r="A150" s="16"/>
    </row>
    <row r="151" spans="1:1" x14ac:dyDescent="0.2">
      <c r="A151" s="16"/>
    </row>
    <row r="152" spans="1:1" x14ac:dyDescent="0.2">
      <c r="A152" s="16"/>
    </row>
    <row r="153" spans="1:1" x14ac:dyDescent="0.2">
      <c r="A153" s="16"/>
    </row>
    <row r="154" spans="1:1" x14ac:dyDescent="0.2">
      <c r="A154" s="16"/>
    </row>
    <row r="155" spans="1:1" x14ac:dyDescent="0.2">
      <c r="A155" s="16"/>
    </row>
    <row r="156" spans="1:1" x14ac:dyDescent="0.2">
      <c r="A156" s="16"/>
    </row>
    <row r="157" spans="1:1" x14ac:dyDescent="0.2">
      <c r="A157" s="16"/>
    </row>
    <row r="158" spans="1:1" x14ac:dyDescent="0.2">
      <c r="A158" s="16"/>
    </row>
    <row r="159" spans="1:1" x14ac:dyDescent="0.2">
      <c r="A159" s="16"/>
    </row>
    <row r="160" spans="1:1" x14ac:dyDescent="0.2">
      <c r="A160" s="16"/>
    </row>
    <row r="161" spans="1:1" x14ac:dyDescent="0.2">
      <c r="A161" s="16"/>
    </row>
    <row r="162" spans="1:1" x14ac:dyDescent="0.2">
      <c r="A162" s="16"/>
    </row>
    <row r="163" spans="1:1" x14ac:dyDescent="0.2">
      <c r="A163" s="16"/>
    </row>
    <row r="165" spans="1:1" x14ac:dyDescent="0.2">
      <c r="A165" s="16"/>
    </row>
    <row r="166" spans="1:1" x14ac:dyDescent="0.2">
      <c r="A166" s="16"/>
    </row>
    <row r="167" spans="1:1" x14ac:dyDescent="0.2">
      <c r="A167" s="16"/>
    </row>
    <row r="168" spans="1:1" x14ac:dyDescent="0.2">
      <c r="A168" s="16"/>
    </row>
    <row r="169" spans="1:1" x14ac:dyDescent="0.2">
      <c r="A169" s="16"/>
    </row>
    <row r="171" spans="1:1" x14ac:dyDescent="0.2">
      <c r="A171" s="16"/>
    </row>
    <row r="172" spans="1:1" x14ac:dyDescent="0.2">
      <c r="A172" s="16"/>
    </row>
    <row r="173" spans="1:1" x14ac:dyDescent="0.2">
      <c r="A173" s="16"/>
    </row>
    <row r="174" spans="1:1" x14ac:dyDescent="0.2">
      <c r="A174" s="16"/>
    </row>
    <row r="175" spans="1:1" x14ac:dyDescent="0.2">
      <c r="A175" s="16"/>
    </row>
    <row r="176" spans="1:1" x14ac:dyDescent="0.2">
      <c r="A176" s="16"/>
    </row>
    <row r="177" spans="1:1" x14ac:dyDescent="0.2">
      <c r="A177" s="16"/>
    </row>
    <row r="178" spans="1:1" x14ac:dyDescent="0.2">
      <c r="A178" s="16"/>
    </row>
    <row r="179" spans="1:1" x14ac:dyDescent="0.2">
      <c r="A179" s="16"/>
    </row>
    <row r="180" spans="1:1" x14ac:dyDescent="0.2">
      <c r="A180" s="16"/>
    </row>
    <row r="182" spans="1:1" x14ac:dyDescent="0.2">
      <c r="A182" s="16"/>
    </row>
    <row r="183" spans="1:1" x14ac:dyDescent="0.2">
      <c r="A183" s="16"/>
    </row>
    <row r="185" spans="1:1" x14ac:dyDescent="0.2">
      <c r="A185" s="16"/>
    </row>
    <row r="186" spans="1:1" x14ac:dyDescent="0.2">
      <c r="A186" s="16"/>
    </row>
    <row r="187" spans="1:1" x14ac:dyDescent="0.2">
      <c r="A187" s="16"/>
    </row>
    <row r="188" spans="1:1" x14ac:dyDescent="0.2">
      <c r="A188" s="16"/>
    </row>
    <row r="189" spans="1:1" x14ac:dyDescent="0.2">
      <c r="A189" s="16"/>
    </row>
    <row r="190" spans="1:1" x14ac:dyDescent="0.2">
      <c r="A190" s="16"/>
    </row>
    <row r="191" spans="1:1" x14ac:dyDescent="0.2">
      <c r="A191" s="16"/>
    </row>
    <row r="192" spans="1:1" x14ac:dyDescent="0.2">
      <c r="A192" s="16"/>
    </row>
    <row r="193" spans="1:1" x14ac:dyDescent="0.2">
      <c r="A193" s="16"/>
    </row>
    <row r="194" spans="1:1" x14ac:dyDescent="0.2">
      <c r="A194" s="16"/>
    </row>
    <row r="195" spans="1:1" x14ac:dyDescent="0.2">
      <c r="A195" s="16"/>
    </row>
    <row r="196" spans="1:1" x14ac:dyDescent="0.2">
      <c r="A196" s="16"/>
    </row>
    <row r="198" spans="1:1" x14ac:dyDescent="0.2">
      <c r="A198" s="16"/>
    </row>
    <row r="199" spans="1:1" x14ac:dyDescent="0.2">
      <c r="A199" s="16"/>
    </row>
    <row r="201" spans="1:1" x14ac:dyDescent="0.2">
      <c r="A201" s="16"/>
    </row>
    <row r="202" spans="1:1" x14ac:dyDescent="0.2">
      <c r="A202" s="16"/>
    </row>
    <row r="203" spans="1:1" x14ac:dyDescent="0.2">
      <c r="A203" s="16"/>
    </row>
    <row r="204" spans="1:1" x14ac:dyDescent="0.2">
      <c r="A204" s="16"/>
    </row>
    <row r="205" spans="1:1" x14ac:dyDescent="0.2">
      <c r="A205" s="16"/>
    </row>
    <row r="206" spans="1:1" x14ac:dyDescent="0.2">
      <c r="A206" s="16"/>
    </row>
    <row r="207" spans="1:1" x14ac:dyDescent="0.2">
      <c r="A207" s="16"/>
    </row>
    <row r="208" spans="1:1" x14ac:dyDescent="0.2">
      <c r="A208" s="16"/>
    </row>
    <row r="209" spans="1:1" x14ac:dyDescent="0.2">
      <c r="A209" s="16"/>
    </row>
    <row r="210" spans="1:1" x14ac:dyDescent="0.2">
      <c r="A210" s="16"/>
    </row>
    <row r="211" spans="1:1" x14ac:dyDescent="0.2">
      <c r="A211" s="16"/>
    </row>
    <row r="212" spans="1:1" x14ac:dyDescent="0.2">
      <c r="A212" s="16"/>
    </row>
    <row r="213" spans="1:1" x14ac:dyDescent="0.2">
      <c r="A213" s="16"/>
    </row>
    <row r="214" spans="1:1" x14ac:dyDescent="0.2">
      <c r="A214" s="16"/>
    </row>
    <row r="215" spans="1:1" x14ac:dyDescent="0.2">
      <c r="A215" s="16"/>
    </row>
    <row r="216" spans="1:1" x14ac:dyDescent="0.2">
      <c r="A216" s="16"/>
    </row>
    <row r="217" spans="1:1" x14ac:dyDescent="0.2">
      <c r="A217" s="16"/>
    </row>
    <row r="218" spans="1:1" x14ac:dyDescent="0.2">
      <c r="A218" s="16"/>
    </row>
    <row r="219" spans="1:1" x14ac:dyDescent="0.2">
      <c r="A219" s="16"/>
    </row>
    <row r="221" spans="1:1" x14ac:dyDescent="0.2">
      <c r="A221" s="16"/>
    </row>
    <row r="222" spans="1:1" x14ac:dyDescent="0.2">
      <c r="A222" s="16"/>
    </row>
    <row r="223" spans="1:1" x14ac:dyDescent="0.2">
      <c r="A223" s="16"/>
    </row>
    <row r="224" spans="1:1" x14ac:dyDescent="0.2">
      <c r="A224" s="16"/>
    </row>
    <row r="226" spans="1:1" x14ac:dyDescent="0.2">
      <c r="A226" s="16"/>
    </row>
    <row r="227" spans="1:1" x14ac:dyDescent="0.2">
      <c r="A227" s="16"/>
    </row>
    <row r="228" spans="1:1" x14ac:dyDescent="0.2">
      <c r="A228" s="16"/>
    </row>
    <row r="229" spans="1:1" x14ac:dyDescent="0.2">
      <c r="A229" s="16"/>
    </row>
    <row r="230" spans="1:1" x14ac:dyDescent="0.2">
      <c r="A230" s="16"/>
    </row>
    <row r="231" spans="1:1" x14ac:dyDescent="0.2">
      <c r="A231" s="16"/>
    </row>
    <row r="232" spans="1:1" x14ac:dyDescent="0.2">
      <c r="A232" s="16"/>
    </row>
    <row r="233" spans="1:1" x14ac:dyDescent="0.2">
      <c r="A233" s="16"/>
    </row>
    <row r="235" spans="1:1" x14ac:dyDescent="0.2">
      <c r="A235" s="16"/>
    </row>
    <row r="236" spans="1:1" x14ac:dyDescent="0.2">
      <c r="A236" s="16"/>
    </row>
    <row r="237" spans="1:1" x14ac:dyDescent="0.2">
      <c r="A237" s="16"/>
    </row>
    <row r="239" spans="1:1" x14ac:dyDescent="0.2">
      <c r="A239" s="16"/>
    </row>
    <row r="240" spans="1:1" x14ac:dyDescent="0.2">
      <c r="A240" s="16"/>
    </row>
    <row r="241" spans="1:1" x14ac:dyDescent="0.2">
      <c r="A241" s="16"/>
    </row>
    <row r="242" spans="1:1" x14ac:dyDescent="0.2">
      <c r="A242" s="16"/>
    </row>
    <row r="243" spans="1:1" x14ac:dyDescent="0.2">
      <c r="A243" s="16"/>
    </row>
    <row r="244" spans="1:1" x14ac:dyDescent="0.2">
      <c r="A244" s="16"/>
    </row>
    <row r="245" spans="1:1" x14ac:dyDescent="0.2">
      <c r="A245" s="16"/>
    </row>
    <row r="246" spans="1:1" x14ac:dyDescent="0.2">
      <c r="A246" s="16"/>
    </row>
    <row r="247" spans="1:1" x14ac:dyDescent="0.2">
      <c r="A247" s="16"/>
    </row>
    <row r="248" spans="1:1" x14ac:dyDescent="0.2">
      <c r="A248" s="16"/>
    </row>
    <row r="249" spans="1:1" x14ac:dyDescent="0.2">
      <c r="A249" s="16"/>
    </row>
    <row r="250" spans="1:1" x14ac:dyDescent="0.2">
      <c r="A250" s="16"/>
    </row>
    <row r="251" spans="1:1" x14ac:dyDescent="0.2">
      <c r="A251" s="16"/>
    </row>
    <row r="252" spans="1:1" x14ac:dyDescent="0.2">
      <c r="A252" s="16"/>
    </row>
    <row r="253" spans="1:1" x14ac:dyDescent="0.2">
      <c r="A253" s="16"/>
    </row>
    <row r="254" spans="1:1" x14ac:dyDescent="0.2">
      <c r="A254" s="16"/>
    </row>
    <row r="255" spans="1:1" x14ac:dyDescent="0.2">
      <c r="A255" s="16"/>
    </row>
    <row r="256" spans="1:1" x14ac:dyDescent="0.2">
      <c r="A256" s="16"/>
    </row>
    <row r="257" spans="1:1" x14ac:dyDescent="0.2">
      <c r="A257" s="16"/>
    </row>
    <row r="258" spans="1:1" x14ac:dyDescent="0.2">
      <c r="A258" s="16"/>
    </row>
    <row r="259" spans="1:1" x14ac:dyDescent="0.2">
      <c r="A259" s="16"/>
    </row>
    <row r="260" spans="1:1" x14ac:dyDescent="0.2">
      <c r="A260" s="16"/>
    </row>
    <row r="261" spans="1:1" x14ac:dyDescent="0.2">
      <c r="A261" s="16"/>
    </row>
    <row r="262" spans="1:1" x14ac:dyDescent="0.2">
      <c r="A262" s="16"/>
    </row>
    <row r="263" spans="1:1" x14ac:dyDescent="0.2">
      <c r="A263" s="16"/>
    </row>
    <row r="264" spans="1:1" x14ac:dyDescent="0.2">
      <c r="A264" s="16"/>
    </row>
    <row r="265" spans="1:1" x14ac:dyDescent="0.2">
      <c r="A265" s="16"/>
    </row>
    <row r="266" spans="1:1" x14ac:dyDescent="0.2">
      <c r="A266" s="16"/>
    </row>
    <row r="267" spans="1:1" x14ac:dyDescent="0.2">
      <c r="A267" s="16"/>
    </row>
    <row r="269" spans="1:1" x14ac:dyDescent="0.2">
      <c r="A269" s="16"/>
    </row>
    <row r="270" spans="1:1" x14ac:dyDescent="0.2">
      <c r="A270" s="16"/>
    </row>
    <row r="271" spans="1:1" x14ac:dyDescent="0.2">
      <c r="A271" s="16"/>
    </row>
    <row r="272" spans="1:1" x14ac:dyDescent="0.2">
      <c r="A272" s="16"/>
    </row>
    <row r="273" spans="1:1" x14ac:dyDescent="0.2">
      <c r="A273" s="16"/>
    </row>
    <row r="274" spans="1:1" x14ac:dyDescent="0.2">
      <c r="A274" s="16"/>
    </row>
    <row r="275" spans="1:1" x14ac:dyDescent="0.2">
      <c r="A275" s="16"/>
    </row>
    <row r="276" spans="1:1" x14ac:dyDescent="0.2">
      <c r="A276" s="16"/>
    </row>
    <row r="277" spans="1:1" x14ac:dyDescent="0.2">
      <c r="A277" s="16"/>
    </row>
    <row r="278" spans="1:1" x14ac:dyDescent="0.2">
      <c r="A278" s="16"/>
    </row>
    <row r="279" spans="1:1" x14ac:dyDescent="0.2">
      <c r="A279" s="16"/>
    </row>
    <row r="281" spans="1:1" x14ac:dyDescent="0.2">
      <c r="A281" s="16"/>
    </row>
    <row r="282" spans="1:1" x14ac:dyDescent="0.2">
      <c r="A282" s="16"/>
    </row>
    <row r="283" spans="1:1" x14ac:dyDescent="0.2">
      <c r="A283" s="16"/>
    </row>
    <row r="284" spans="1:1" x14ac:dyDescent="0.2">
      <c r="A284" s="16"/>
    </row>
    <row r="285" spans="1:1" x14ac:dyDescent="0.2">
      <c r="A285" s="16"/>
    </row>
    <row r="286" spans="1:1" x14ac:dyDescent="0.2">
      <c r="A286" s="16"/>
    </row>
    <row r="287" spans="1:1" x14ac:dyDescent="0.2">
      <c r="A287" s="16"/>
    </row>
    <row r="288" spans="1:1" x14ac:dyDescent="0.2">
      <c r="A288" s="16"/>
    </row>
    <row r="289" spans="1:1" x14ac:dyDescent="0.2">
      <c r="A289" s="16"/>
    </row>
    <row r="290" spans="1:1" x14ac:dyDescent="0.2">
      <c r="A290" s="16"/>
    </row>
    <row r="291" spans="1:1" x14ac:dyDescent="0.2">
      <c r="A291" s="16"/>
    </row>
    <row r="292" spans="1:1" x14ac:dyDescent="0.2">
      <c r="A292" s="16"/>
    </row>
    <row r="293" spans="1:1" x14ac:dyDescent="0.2">
      <c r="A293" s="16"/>
    </row>
    <row r="294" spans="1:1" x14ac:dyDescent="0.2">
      <c r="A294" s="16"/>
    </row>
    <row r="295" spans="1:1" x14ac:dyDescent="0.2">
      <c r="A295" s="16"/>
    </row>
    <row r="296" spans="1:1" x14ac:dyDescent="0.2">
      <c r="A296" s="16"/>
    </row>
    <row r="297" spans="1:1" x14ac:dyDescent="0.2">
      <c r="A297" s="16"/>
    </row>
    <row r="298" spans="1:1" x14ac:dyDescent="0.2">
      <c r="A298" s="16"/>
    </row>
    <row r="299" spans="1:1" x14ac:dyDescent="0.2">
      <c r="A299" s="16"/>
    </row>
    <row r="300" spans="1:1" x14ac:dyDescent="0.2">
      <c r="A300" s="16"/>
    </row>
    <row r="301" spans="1:1" x14ac:dyDescent="0.2">
      <c r="A301" s="16"/>
    </row>
    <row r="302" spans="1:1" x14ac:dyDescent="0.2">
      <c r="A302" s="16"/>
    </row>
    <row r="303" spans="1:1" x14ac:dyDescent="0.2">
      <c r="A303" s="16"/>
    </row>
    <row r="305" spans="1:1" x14ac:dyDescent="0.2">
      <c r="A305" s="16"/>
    </row>
    <row r="306" spans="1:1" x14ac:dyDescent="0.2">
      <c r="A306" s="16"/>
    </row>
    <row r="307" spans="1:1" x14ac:dyDescent="0.2">
      <c r="A307" s="16"/>
    </row>
    <row r="308" spans="1:1" x14ac:dyDescent="0.2">
      <c r="A308" s="16"/>
    </row>
    <row r="309" spans="1:1" x14ac:dyDescent="0.2">
      <c r="A309" s="16"/>
    </row>
    <row r="310" spans="1:1" x14ac:dyDescent="0.2">
      <c r="A310" s="16"/>
    </row>
    <row r="311" spans="1:1" x14ac:dyDescent="0.2">
      <c r="A311" s="16"/>
    </row>
    <row r="312" spans="1:1" x14ac:dyDescent="0.2">
      <c r="A312" s="16"/>
    </row>
    <row r="313" spans="1:1" x14ac:dyDescent="0.2">
      <c r="A313" s="16"/>
    </row>
    <row r="314" spans="1:1" x14ac:dyDescent="0.2">
      <c r="A314" s="16"/>
    </row>
    <row r="315" spans="1:1" x14ac:dyDescent="0.2">
      <c r="A315" s="16"/>
    </row>
    <row r="316" spans="1:1" x14ac:dyDescent="0.2">
      <c r="A316" s="16"/>
    </row>
    <row r="318" spans="1:1" x14ac:dyDescent="0.2">
      <c r="A318" s="16"/>
    </row>
    <row r="319" spans="1:1" x14ac:dyDescent="0.2">
      <c r="A319" s="16"/>
    </row>
    <row r="320" spans="1:1" x14ac:dyDescent="0.2">
      <c r="A320" s="16"/>
    </row>
    <row r="321" spans="1:1" x14ac:dyDescent="0.2">
      <c r="A321" s="16"/>
    </row>
    <row r="322" spans="1:1" x14ac:dyDescent="0.2">
      <c r="A322" s="16"/>
    </row>
    <row r="323" spans="1:1" x14ac:dyDescent="0.2">
      <c r="A323" s="16"/>
    </row>
    <row r="324" spans="1:1" x14ac:dyDescent="0.2">
      <c r="A324" s="16"/>
    </row>
    <row r="325" spans="1:1" x14ac:dyDescent="0.2">
      <c r="A325" s="16"/>
    </row>
    <row r="326" spans="1:1" x14ac:dyDescent="0.2">
      <c r="A326" s="16"/>
    </row>
    <row r="327" spans="1:1" x14ac:dyDescent="0.2">
      <c r="A327" s="16"/>
    </row>
    <row r="328" spans="1:1" x14ac:dyDescent="0.2">
      <c r="A328" s="16"/>
    </row>
    <row r="329" spans="1:1" x14ac:dyDescent="0.2">
      <c r="A329" s="16"/>
    </row>
    <row r="330" spans="1:1" x14ac:dyDescent="0.2">
      <c r="A330" s="16"/>
    </row>
    <row r="331" spans="1:1" x14ac:dyDescent="0.2">
      <c r="A331" s="16"/>
    </row>
    <row r="332" spans="1:1" x14ac:dyDescent="0.2">
      <c r="A332" s="16"/>
    </row>
    <row r="333" spans="1:1" x14ac:dyDescent="0.2">
      <c r="A333" s="16"/>
    </row>
    <row r="334" spans="1:1" x14ac:dyDescent="0.2">
      <c r="A334" s="16"/>
    </row>
    <row r="335" spans="1:1" x14ac:dyDescent="0.2">
      <c r="A335" s="16"/>
    </row>
    <row r="336" spans="1:1" x14ac:dyDescent="0.2">
      <c r="A336" s="16"/>
    </row>
    <row r="337" spans="1:1" x14ac:dyDescent="0.2">
      <c r="A337" s="16"/>
    </row>
    <row r="338" spans="1:1" x14ac:dyDescent="0.2">
      <c r="A338" s="16"/>
    </row>
    <row r="339" spans="1:1" x14ac:dyDescent="0.2">
      <c r="A339" s="16"/>
    </row>
    <row r="340" spans="1:1" x14ac:dyDescent="0.2">
      <c r="A340" s="16"/>
    </row>
    <row r="341" spans="1:1" x14ac:dyDescent="0.2">
      <c r="A341" s="16"/>
    </row>
    <row r="343" spans="1:1" x14ac:dyDescent="0.2">
      <c r="A343" s="16"/>
    </row>
    <row r="344" spans="1:1" x14ac:dyDescent="0.2">
      <c r="A344" s="16"/>
    </row>
    <row r="345" spans="1:1" x14ac:dyDescent="0.2">
      <c r="A345" s="16"/>
    </row>
    <row r="346" spans="1:1" x14ac:dyDescent="0.2">
      <c r="A346" s="16"/>
    </row>
    <row r="347" spans="1:1" x14ac:dyDescent="0.2">
      <c r="A347" s="16"/>
    </row>
    <row r="348" spans="1:1" x14ac:dyDescent="0.2">
      <c r="A348" s="16"/>
    </row>
    <row r="349" spans="1:1" x14ac:dyDescent="0.2">
      <c r="A349" s="16"/>
    </row>
    <row r="351" spans="1:1" x14ac:dyDescent="0.2">
      <c r="A351" s="16"/>
    </row>
    <row r="352" spans="1:1" x14ac:dyDescent="0.2">
      <c r="A352" s="16"/>
    </row>
    <row r="353" spans="1:1" x14ac:dyDescent="0.2">
      <c r="A353" s="16"/>
    </row>
    <row r="354" spans="1:1" x14ac:dyDescent="0.2">
      <c r="A354" s="16"/>
    </row>
    <row r="355" spans="1:1" x14ac:dyDescent="0.2">
      <c r="A355" s="16"/>
    </row>
    <row r="356" spans="1:1" x14ac:dyDescent="0.2">
      <c r="A356" s="16"/>
    </row>
    <row r="357" spans="1:1" x14ac:dyDescent="0.2">
      <c r="A357" s="16"/>
    </row>
    <row r="358" spans="1:1" x14ac:dyDescent="0.2">
      <c r="A358" s="16"/>
    </row>
    <row r="359" spans="1:1" x14ac:dyDescent="0.2">
      <c r="A359" s="16"/>
    </row>
    <row r="360" spans="1:1" x14ac:dyDescent="0.2">
      <c r="A360" s="16"/>
    </row>
    <row r="362" spans="1:1" x14ac:dyDescent="0.2">
      <c r="A362" s="16"/>
    </row>
    <row r="363" spans="1:1" x14ac:dyDescent="0.2">
      <c r="A363" s="16"/>
    </row>
    <row r="364" spans="1:1" x14ac:dyDescent="0.2">
      <c r="A364" s="16"/>
    </row>
    <row r="365" spans="1:1" x14ac:dyDescent="0.2">
      <c r="A365" s="16"/>
    </row>
    <row r="366" spans="1:1" x14ac:dyDescent="0.2">
      <c r="A366" s="16"/>
    </row>
    <row r="367" spans="1:1" x14ac:dyDescent="0.2">
      <c r="A367" s="16"/>
    </row>
    <row r="368" spans="1:1" x14ac:dyDescent="0.2">
      <c r="A368" s="16"/>
    </row>
    <row r="369" spans="1:1" x14ac:dyDescent="0.2">
      <c r="A369" s="16"/>
    </row>
    <row r="370" spans="1:1" x14ac:dyDescent="0.2">
      <c r="A370" s="16"/>
    </row>
    <row r="371" spans="1:1" x14ac:dyDescent="0.2">
      <c r="A371" s="16"/>
    </row>
    <row r="372" spans="1:1" x14ac:dyDescent="0.2">
      <c r="A372" s="16"/>
    </row>
    <row r="373" spans="1:1" x14ac:dyDescent="0.2">
      <c r="A373" s="16"/>
    </row>
    <row r="374" spans="1:1" x14ac:dyDescent="0.2">
      <c r="A374" s="16"/>
    </row>
    <row r="375" spans="1:1" x14ac:dyDescent="0.2">
      <c r="A375" s="16"/>
    </row>
    <row r="376" spans="1:1" x14ac:dyDescent="0.2">
      <c r="A376" s="16"/>
    </row>
    <row r="378" spans="1:1" x14ac:dyDescent="0.2">
      <c r="A378" s="16"/>
    </row>
    <row r="379" spans="1:1" x14ac:dyDescent="0.2">
      <c r="A379" s="16"/>
    </row>
    <row r="380" spans="1:1" x14ac:dyDescent="0.2">
      <c r="A380" s="16"/>
    </row>
    <row r="381" spans="1:1" x14ac:dyDescent="0.2">
      <c r="A381" s="16"/>
    </row>
    <row r="382" spans="1:1" x14ac:dyDescent="0.2">
      <c r="A382" s="16"/>
    </row>
    <row r="383" spans="1:1" x14ac:dyDescent="0.2">
      <c r="A383" s="16"/>
    </row>
    <row r="384" spans="1:1" x14ac:dyDescent="0.2">
      <c r="A384" s="16"/>
    </row>
    <row r="385" spans="1:1" x14ac:dyDescent="0.2">
      <c r="A385" s="16"/>
    </row>
    <row r="386" spans="1:1" x14ac:dyDescent="0.2">
      <c r="A386" s="16"/>
    </row>
    <row r="387" spans="1:1" x14ac:dyDescent="0.2">
      <c r="A387" s="16"/>
    </row>
    <row r="388" spans="1:1" x14ac:dyDescent="0.2">
      <c r="A388" s="16"/>
    </row>
    <row r="390" spans="1:1" x14ac:dyDescent="0.2">
      <c r="A390" s="16"/>
    </row>
    <row r="391" spans="1:1" x14ac:dyDescent="0.2">
      <c r="A391" s="16"/>
    </row>
    <row r="392" spans="1:1" x14ac:dyDescent="0.2">
      <c r="A392" s="16"/>
    </row>
    <row r="393" spans="1:1" x14ac:dyDescent="0.2">
      <c r="A393" s="16"/>
    </row>
    <row r="394" spans="1:1" x14ac:dyDescent="0.2">
      <c r="A394" s="16"/>
    </row>
    <row r="395" spans="1:1" x14ac:dyDescent="0.2">
      <c r="A395" s="16"/>
    </row>
    <row r="396" spans="1:1" x14ac:dyDescent="0.2">
      <c r="A396" s="16"/>
    </row>
    <row r="397" spans="1:1" x14ac:dyDescent="0.2">
      <c r="A397" s="16"/>
    </row>
    <row r="398" spans="1:1" x14ac:dyDescent="0.2">
      <c r="A398" s="16"/>
    </row>
    <row r="399" spans="1:1" x14ac:dyDescent="0.2">
      <c r="A399" s="16"/>
    </row>
    <row r="400" spans="1:1" x14ac:dyDescent="0.2">
      <c r="A400" s="16"/>
    </row>
    <row r="402" spans="1:1" x14ac:dyDescent="0.2">
      <c r="A402" s="16"/>
    </row>
    <row r="404" spans="1:1" x14ac:dyDescent="0.2">
      <c r="A404" s="16"/>
    </row>
    <row r="405" spans="1:1" x14ac:dyDescent="0.2">
      <c r="A405" s="16"/>
    </row>
    <row r="406" spans="1:1" x14ac:dyDescent="0.2">
      <c r="A406" s="16"/>
    </row>
    <row r="407" spans="1:1" x14ac:dyDescent="0.2">
      <c r="A407" s="16"/>
    </row>
    <row r="408" spans="1:1" x14ac:dyDescent="0.2">
      <c r="A408" s="16"/>
    </row>
    <row r="409" spans="1:1" x14ac:dyDescent="0.2">
      <c r="A409" s="16"/>
    </row>
    <row r="410" spans="1:1" x14ac:dyDescent="0.2">
      <c r="A410" s="16"/>
    </row>
    <row r="411" spans="1:1" x14ac:dyDescent="0.2">
      <c r="A411" s="16"/>
    </row>
    <row r="412" spans="1:1" x14ac:dyDescent="0.2">
      <c r="A412" s="16"/>
    </row>
    <row r="413" spans="1:1" x14ac:dyDescent="0.2">
      <c r="A413" s="16"/>
    </row>
    <row r="414" spans="1:1" x14ac:dyDescent="0.2">
      <c r="A414" s="16"/>
    </row>
    <row r="415" spans="1:1" x14ac:dyDescent="0.2">
      <c r="A415" s="16"/>
    </row>
    <row r="416" spans="1:1" x14ac:dyDescent="0.2">
      <c r="A416" s="16"/>
    </row>
    <row r="417" spans="1:1" x14ac:dyDescent="0.2">
      <c r="A417" s="16"/>
    </row>
    <row r="418" spans="1:1" x14ac:dyDescent="0.2">
      <c r="A418" s="16"/>
    </row>
    <row r="419" spans="1:1" x14ac:dyDescent="0.2">
      <c r="A419" s="16"/>
    </row>
    <row r="420" spans="1:1" x14ac:dyDescent="0.2">
      <c r="A420" s="16"/>
    </row>
    <row r="421" spans="1:1" x14ac:dyDescent="0.2">
      <c r="A421" s="16"/>
    </row>
    <row r="422" spans="1:1" x14ac:dyDescent="0.2">
      <c r="A422" s="16"/>
    </row>
    <row r="423" spans="1:1" x14ac:dyDescent="0.2">
      <c r="A423" s="16"/>
    </row>
    <row r="424" spans="1:1" x14ac:dyDescent="0.2">
      <c r="A424" s="16"/>
    </row>
    <row r="425" spans="1:1" x14ac:dyDescent="0.2">
      <c r="A425" s="16"/>
    </row>
    <row r="426" spans="1:1" x14ac:dyDescent="0.2">
      <c r="A426" s="16"/>
    </row>
    <row r="427" spans="1:1" x14ac:dyDescent="0.2">
      <c r="A427" s="16"/>
    </row>
    <row r="428" spans="1:1" x14ac:dyDescent="0.2">
      <c r="A428" s="16"/>
    </row>
    <row r="429" spans="1:1" x14ac:dyDescent="0.2">
      <c r="A429" s="16"/>
    </row>
    <row r="430" spans="1:1" x14ac:dyDescent="0.2">
      <c r="A430" s="16"/>
    </row>
    <row r="432" spans="1:1" x14ac:dyDescent="0.2">
      <c r="A432" s="16"/>
    </row>
    <row r="433" spans="1:1" x14ac:dyDescent="0.2">
      <c r="A433" s="16"/>
    </row>
    <row r="434" spans="1:1" x14ac:dyDescent="0.2">
      <c r="A434" s="16"/>
    </row>
    <row r="435" spans="1:1" x14ac:dyDescent="0.2">
      <c r="A435" s="16"/>
    </row>
    <row r="436" spans="1:1" x14ac:dyDescent="0.2">
      <c r="A436" s="16"/>
    </row>
    <row r="438" spans="1:1" x14ac:dyDescent="0.2">
      <c r="A438" s="16"/>
    </row>
    <row r="439" spans="1:1" x14ac:dyDescent="0.2">
      <c r="A439" s="16"/>
    </row>
    <row r="440" spans="1:1" x14ac:dyDescent="0.2">
      <c r="A440" s="16"/>
    </row>
    <row r="441" spans="1:1" x14ac:dyDescent="0.2">
      <c r="A441" s="16"/>
    </row>
    <row r="442" spans="1:1" x14ac:dyDescent="0.2">
      <c r="A442" s="16"/>
    </row>
    <row r="443" spans="1:1" x14ac:dyDescent="0.2">
      <c r="A443" s="16"/>
    </row>
    <row r="444" spans="1:1" x14ac:dyDescent="0.2">
      <c r="A444" s="16"/>
    </row>
    <row r="445" spans="1:1" x14ac:dyDescent="0.2">
      <c r="A445" s="16"/>
    </row>
    <row r="446" spans="1:1" x14ac:dyDescent="0.2">
      <c r="A446" s="16"/>
    </row>
    <row r="447" spans="1:1" x14ac:dyDescent="0.2">
      <c r="A447" s="16"/>
    </row>
    <row r="448" spans="1:1" x14ac:dyDescent="0.2">
      <c r="A448" s="16"/>
    </row>
    <row r="449" spans="1:1" x14ac:dyDescent="0.2">
      <c r="A449" s="16"/>
    </row>
    <row r="450" spans="1:1" x14ac:dyDescent="0.2">
      <c r="A450" s="16"/>
    </row>
    <row r="454" spans="1:1" x14ac:dyDescent="0.2">
      <c r="A454" s="16"/>
    </row>
    <row r="455" spans="1:1" x14ac:dyDescent="0.2">
      <c r="A455" s="16"/>
    </row>
    <row r="456" spans="1:1" x14ac:dyDescent="0.2">
      <c r="A456" s="16"/>
    </row>
    <row r="457" spans="1:1" x14ac:dyDescent="0.2">
      <c r="A457" s="16"/>
    </row>
    <row r="458" spans="1:1" x14ac:dyDescent="0.2">
      <c r="A458" s="16"/>
    </row>
    <row r="459" spans="1:1" x14ac:dyDescent="0.2">
      <c r="A459" s="16"/>
    </row>
    <row r="460" spans="1:1" x14ac:dyDescent="0.2">
      <c r="A460" s="16"/>
    </row>
    <row r="461" spans="1:1" x14ac:dyDescent="0.2">
      <c r="A461" s="16"/>
    </row>
    <row r="462" spans="1:1" x14ac:dyDescent="0.2">
      <c r="A462" s="16"/>
    </row>
    <row r="463" spans="1:1" x14ac:dyDescent="0.2">
      <c r="A463" s="16"/>
    </row>
    <row r="464" spans="1:1" x14ac:dyDescent="0.2">
      <c r="A464" s="16"/>
    </row>
    <row r="465" spans="1:1" x14ac:dyDescent="0.2">
      <c r="A465" s="16"/>
    </row>
    <row r="466" spans="1:1" x14ac:dyDescent="0.2">
      <c r="A466" s="16"/>
    </row>
    <row r="468" spans="1:1" x14ac:dyDescent="0.2">
      <c r="A468" s="16"/>
    </row>
    <row r="469" spans="1:1" x14ac:dyDescent="0.2">
      <c r="A469" s="16"/>
    </row>
    <row r="470" spans="1:1" x14ac:dyDescent="0.2">
      <c r="A470" s="16"/>
    </row>
    <row r="471" spans="1:1" x14ac:dyDescent="0.2">
      <c r="A471" s="16"/>
    </row>
    <row r="472" spans="1:1" x14ac:dyDescent="0.2">
      <c r="A472" s="16"/>
    </row>
    <row r="473" spans="1:1" x14ac:dyDescent="0.2">
      <c r="A473" s="16"/>
    </row>
    <row r="474" spans="1:1" x14ac:dyDescent="0.2">
      <c r="A474" s="16"/>
    </row>
    <row r="475" spans="1:1" x14ac:dyDescent="0.2">
      <c r="A475" s="16"/>
    </row>
    <row r="476" spans="1:1" x14ac:dyDescent="0.2">
      <c r="A476" s="16"/>
    </row>
    <row r="477" spans="1:1" x14ac:dyDescent="0.2">
      <c r="A477" s="16"/>
    </row>
    <row r="478" spans="1:1" x14ac:dyDescent="0.2">
      <c r="A478" s="16"/>
    </row>
    <row r="479" spans="1:1" x14ac:dyDescent="0.2">
      <c r="A479" s="16"/>
    </row>
    <row r="480" spans="1:1" x14ac:dyDescent="0.2">
      <c r="A480" s="16"/>
    </row>
    <row r="481" spans="1:1" x14ac:dyDescent="0.2">
      <c r="A481" s="16"/>
    </row>
    <row r="482" spans="1:1" x14ac:dyDescent="0.2">
      <c r="A482" s="16"/>
    </row>
    <row r="483" spans="1:1" x14ac:dyDescent="0.2">
      <c r="A483" s="16"/>
    </row>
    <row r="484" spans="1:1" x14ac:dyDescent="0.2">
      <c r="A484" s="16"/>
    </row>
    <row r="485" spans="1:1" x14ac:dyDescent="0.2">
      <c r="A485" s="16"/>
    </row>
    <row r="487" spans="1:1" x14ac:dyDescent="0.2">
      <c r="A487" s="16"/>
    </row>
    <row r="488" spans="1:1" x14ac:dyDescent="0.2">
      <c r="A488" s="16"/>
    </row>
    <row r="489" spans="1:1" x14ac:dyDescent="0.2">
      <c r="A489" s="16"/>
    </row>
    <row r="490" spans="1:1" x14ac:dyDescent="0.2">
      <c r="A490" s="16"/>
    </row>
    <row r="491" spans="1:1" x14ac:dyDescent="0.2">
      <c r="A491" s="16"/>
    </row>
    <row r="492" spans="1:1" x14ac:dyDescent="0.2">
      <c r="A492" s="16"/>
    </row>
    <row r="493" spans="1:1" x14ac:dyDescent="0.2">
      <c r="A493" s="16"/>
    </row>
    <row r="494" spans="1:1" x14ac:dyDescent="0.2">
      <c r="A494" s="16"/>
    </row>
    <row r="495" spans="1:1" x14ac:dyDescent="0.2">
      <c r="A495" s="16"/>
    </row>
    <row r="496" spans="1:1" x14ac:dyDescent="0.2">
      <c r="A496" s="16"/>
    </row>
    <row r="497" spans="1:1" x14ac:dyDescent="0.2">
      <c r="A497" s="16"/>
    </row>
    <row r="498" spans="1:1" x14ac:dyDescent="0.2">
      <c r="A498" s="16"/>
    </row>
    <row r="499" spans="1:1" x14ac:dyDescent="0.2">
      <c r="A499" s="16"/>
    </row>
    <row r="500" spans="1:1" x14ac:dyDescent="0.2">
      <c r="A500" s="16"/>
    </row>
    <row r="501" spans="1:1" x14ac:dyDescent="0.2">
      <c r="A501" s="16"/>
    </row>
    <row r="502" spans="1:1" x14ac:dyDescent="0.2">
      <c r="A502" s="16"/>
    </row>
    <row r="503" spans="1:1" x14ac:dyDescent="0.2">
      <c r="A503" s="16"/>
    </row>
    <row r="504" spans="1:1" x14ac:dyDescent="0.2">
      <c r="A504" s="16"/>
    </row>
    <row r="505" spans="1:1" x14ac:dyDescent="0.2">
      <c r="A505" s="16"/>
    </row>
    <row r="506" spans="1:1" x14ac:dyDescent="0.2">
      <c r="A506" s="16"/>
    </row>
    <row r="507" spans="1:1" x14ac:dyDescent="0.2">
      <c r="A507" s="16"/>
    </row>
    <row r="508" spans="1:1" x14ac:dyDescent="0.2">
      <c r="A508" s="16"/>
    </row>
    <row r="509" spans="1:1" x14ac:dyDescent="0.2">
      <c r="A509" s="16"/>
    </row>
    <row r="511" spans="1:1" x14ac:dyDescent="0.2">
      <c r="A511" s="16"/>
    </row>
    <row r="512" spans="1:1" x14ac:dyDescent="0.2">
      <c r="A512" s="16"/>
    </row>
    <row r="513" spans="1:1" x14ac:dyDescent="0.2">
      <c r="A513" s="16"/>
    </row>
    <row r="516" spans="1:1" x14ac:dyDescent="0.2">
      <c r="A516" s="16"/>
    </row>
    <row r="517" spans="1:1" x14ac:dyDescent="0.2">
      <c r="A517" s="16"/>
    </row>
    <row r="519" spans="1:1" x14ac:dyDescent="0.2">
      <c r="A519" s="16"/>
    </row>
    <row r="520" spans="1:1" x14ac:dyDescent="0.2">
      <c r="A520" s="16"/>
    </row>
    <row r="523" spans="1:1" x14ac:dyDescent="0.2">
      <c r="A523" s="16"/>
    </row>
    <row r="524" spans="1:1" x14ac:dyDescent="0.2">
      <c r="A524" s="16"/>
    </row>
    <row r="525" spans="1:1" x14ac:dyDescent="0.2">
      <c r="A525" s="16"/>
    </row>
    <row r="526" spans="1:1" x14ac:dyDescent="0.2">
      <c r="A526" s="16"/>
    </row>
    <row r="527" spans="1:1" x14ac:dyDescent="0.2">
      <c r="A527" s="16"/>
    </row>
    <row r="528" spans="1:1" x14ac:dyDescent="0.2">
      <c r="A528" s="16"/>
    </row>
    <row r="529" spans="1:1" x14ac:dyDescent="0.2">
      <c r="A529" s="16"/>
    </row>
    <row r="530" spans="1:1" x14ac:dyDescent="0.2">
      <c r="A530" s="16"/>
    </row>
    <row r="531" spans="1:1" x14ac:dyDescent="0.2">
      <c r="A531" s="16"/>
    </row>
    <row r="532" spans="1:1" x14ac:dyDescent="0.2">
      <c r="A532" s="16"/>
    </row>
    <row r="533" spans="1:1" x14ac:dyDescent="0.2">
      <c r="A533" s="16"/>
    </row>
    <row r="534" spans="1:1" x14ac:dyDescent="0.2">
      <c r="A534" s="16"/>
    </row>
    <row r="535" spans="1:1" x14ac:dyDescent="0.2">
      <c r="A535" s="16"/>
    </row>
    <row r="536" spans="1:1" x14ac:dyDescent="0.2">
      <c r="A536" s="16"/>
    </row>
    <row r="537" spans="1:1" x14ac:dyDescent="0.2">
      <c r="A537" s="16"/>
    </row>
    <row r="538" spans="1:1" x14ac:dyDescent="0.2">
      <c r="A538" s="16"/>
    </row>
    <row r="539" spans="1:1" x14ac:dyDescent="0.2">
      <c r="A539" s="16"/>
    </row>
    <row r="540" spans="1:1" x14ac:dyDescent="0.2">
      <c r="A540" s="16"/>
    </row>
    <row r="541" spans="1:1" x14ac:dyDescent="0.2">
      <c r="A541" s="16"/>
    </row>
    <row r="543" spans="1:1" x14ac:dyDescent="0.2">
      <c r="A543" s="16"/>
    </row>
    <row r="544" spans="1:1" x14ac:dyDescent="0.2">
      <c r="A544" s="16"/>
    </row>
    <row r="545" spans="1:1" x14ac:dyDescent="0.2">
      <c r="A545" s="16"/>
    </row>
    <row r="546" spans="1:1" x14ac:dyDescent="0.2">
      <c r="A546" s="16"/>
    </row>
    <row r="547" spans="1:1" x14ac:dyDescent="0.2">
      <c r="A547" s="16"/>
    </row>
    <row r="548" spans="1:1" x14ac:dyDescent="0.2">
      <c r="A548" s="16"/>
    </row>
    <row r="550" spans="1:1" x14ac:dyDescent="0.2">
      <c r="A550" s="16"/>
    </row>
    <row r="551" spans="1:1" x14ac:dyDescent="0.2">
      <c r="A551" s="16"/>
    </row>
    <row r="553" spans="1:1" x14ac:dyDescent="0.2">
      <c r="A553" s="16"/>
    </row>
    <row r="554" spans="1:1" x14ac:dyDescent="0.2">
      <c r="A554" s="16"/>
    </row>
    <row r="555" spans="1:1" x14ac:dyDescent="0.2">
      <c r="A555" s="16"/>
    </row>
    <row r="556" spans="1:1" x14ac:dyDescent="0.2">
      <c r="A556" s="16"/>
    </row>
    <row r="557" spans="1:1" x14ac:dyDescent="0.2">
      <c r="A557" s="16"/>
    </row>
    <row r="558" spans="1:1" x14ac:dyDescent="0.2">
      <c r="A558" s="16"/>
    </row>
    <row r="559" spans="1:1" x14ac:dyDescent="0.2">
      <c r="A559" s="16"/>
    </row>
    <row r="560" spans="1:1" x14ac:dyDescent="0.2">
      <c r="A560" s="16"/>
    </row>
    <row r="561" spans="1:1" x14ac:dyDescent="0.2">
      <c r="A561" s="16"/>
    </row>
    <row r="562" spans="1:1" x14ac:dyDescent="0.2">
      <c r="A562" s="16"/>
    </row>
    <row r="563" spans="1:1" x14ac:dyDescent="0.2">
      <c r="A563" s="16"/>
    </row>
    <row r="564" spans="1:1" x14ac:dyDescent="0.2">
      <c r="A564" s="16"/>
    </row>
    <row r="566" spans="1:1" x14ac:dyDescent="0.2">
      <c r="A566" s="16"/>
    </row>
    <row r="567" spans="1:1" x14ac:dyDescent="0.2">
      <c r="A567" s="16"/>
    </row>
    <row r="568" spans="1:1" x14ac:dyDescent="0.2">
      <c r="A568" s="16"/>
    </row>
    <row r="569" spans="1:1" x14ac:dyDescent="0.2">
      <c r="A569" s="16"/>
    </row>
    <row r="570" spans="1:1" x14ac:dyDescent="0.2">
      <c r="A570" s="16"/>
    </row>
    <row r="571" spans="1:1" x14ac:dyDescent="0.2">
      <c r="A571" s="16"/>
    </row>
    <row r="573" spans="1:1" x14ac:dyDescent="0.2">
      <c r="A573" s="16"/>
    </row>
    <row r="574" spans="1:1" x14ac:dyDescent="0.2">
      <c r="A574" s="16"/>
    </row>
    <row r="575" spans="1:1" x14ac:dyDescent="0.2">
      <c r="A575" s="16"/>
    </row>
    <row r="576" spans="1:1" x14ac:dyDescent="0.2">
      <c r="A576" s="16"/>
    </row>
    <row r="577" spans="1:1" x14ac:dyDescent="0.2">
      <c r="A577" s="16"/>
    </row>
    <row r="578" spans="1:1" x14ac:dyDescent="0.2">
      <c r="A578" s="16"/>
    </row>
    <row r="579" spans="1:1" x14ac:dyDescent="0.2">
      <c r="A579" s="16"/>
    </row>
    <row r="580" spans="1:1" x14ac:dyDescent="0.2">
      <c r="A580" s="16"/>
    </row>
    <row r="581" spans="1:1" x14ac:dyDescent="0.2">
      <c r="A581" s="16"/>
    </row>
    <row r="582" spans="1:1" x14ac:dyDescent="0.2">
      <c r="A582" s="16"/>
    </row>
    <row r="583" spans="1:1" x14ac:dyDescent="0.2">
      <c r="A583" s="16"/>
    </row>
    <row r="584" spans="1:1" x14ac:dyDescent="0.2">
      <c r="A584" s="16"/>
    </row>
    <row r="585" spans="1:1" x14ac:dyDescent="0.2">
      <c r="A585" s="16"/>
    </row>
    <row r="586" spans="1:1" x14ac:dyDescent="0.2">
      <c r="A586" s="16"/>
    </row>
    <row r="587" spans="1:1" x14ac:dyDescent="0.2">
      <c r="A587" s="16"/>
    </row>
    <row r="588" spans="1:1" x14ac:dyDescent="0.2">
      <c r="A588" s="16"/>
    </row>
    <row r="589" spans="1:1" x14ac:dyDescent="0.2">
      <c r="A589" s="16"/>
    </row>
    <row r="590" spans="1:1" x14ac:dyDescent="0.2">
      <c r="A590" s="16"/>
    </row>
    <row r="591" spans="1:1" x14ac:dyDescent="0.2">
      <c r="A591" s="16"/>
    </row>
    <row r="592" spans="1:1" x14ac:dyDescent="0.2">
      <c r="A592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2"/>
  <sheetViews>
    <sheetView workbookViewId="0">
      <selection sqref="A1:A1048576"/>
    </sheetView>
  </sheetViews>
  <sheetFormatPr defaultRowHeight="12.75" x14ac:dyDescent="0.2"/>
  <cols>
    <col min="1" max="1" width="23.140625" style="13" customWidth="1"/>
    <col min="2" max="25" width="6.42578125" style="13" customWidth="1"/>
    <col min="26" max="16384" width="9.140625" style="13"/>
  </cols>
  <sheetData>
    <row r="1" spans="1:25" x14ac:dyDescent="0.2">
      <c r="A1" s="15" t="s">
        <v>139</v>
      </c>
      <c r="B1" s="13" t="s">
        <v>67</v>
      </c>
    </row>
    <row r="2" spans="1:25" x14ac:dyDescent="0.2">
      <c r="A2" s="15"/>
      <c r="B2" s="13">
        <v>1</v>
      </c>
      <c r="C2" s="13">
        <v>2</v>
      </c>
      <c r="D2" s="13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13">
        <v>9</v>
      </c>
      <c r="K2" s="13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13">
        <v>16</v>
      </c>
      <c r="R2" s="13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13">
        <v>23</v>
      </c>
      <c r="Y2" s="13">
        <v>24</v>
      </c>
    </row>
    <row r="3" spans="1:25" x14ac:dyDescent="0.2">
      <c r="A3" s="16" t="s">
        <v>68</v>
      </c>
      <c r="B3" s="14">
        <v>6.914043558022584E-2</v>
      </c>
      <c r="C3" s="14">
        <v>6.3016009784433044E-2</v>
      </c>
      <c r="D3" s="14">
        <v>6.0298243414994845E-2</v>
      </c>
      <c r="E3" s="14">
        <v>5.9043401229474282E-2</v>
      </c>
      <c r="F3" s="14">
        <v>6.2028486226033852E-2</v>
      </c>
      <c r="G3" s="14">
        <v>7.9854925863719978E-2</v>
      </c>
      <c r="H3" s="14">
        <v>0.11055838465719325</v>
      </c>
      <c r="I3" s="14">
        <v>0.14019154615965573</v>
      </c>
      <c r="J3" s="14">
        <v>0.1300285417288658</v>
      </c>
      <c r="K3" s="14">
        <v>0.1200032190530384</v>
      </c>
      <c r="L3" s="14">
        <v>0.1205425210769375</v>
      </c>
      <c r="M3" s="14">
        <v>0.12606435514397263</v>
      </c>
      <c r="N3" s="14">
        <v>0.13312528249324335</v>
      </c>
      <c r="O3" s="14">
        <v>0.13295493059387514</v>
      </c>
      <c r="P3" s="14">
        <v>0.13885057474672591</v>
      </c>
      <c r="Q3" s="14">
        <v>0.14798818849784451</v>
      </c>
      <c r="R3" s="14">
        <v>0.15468082252232557</v>
      </c>
      <c r="S3" s="14">
        <v>0.16102772136329088</v>
      </c>
      <c r="T3" s="14">
        <v>0.14495282168766316</v>
      </c>
      <c r="U3" s="14">
        <v>0.12558281477780653</v>
      </c>
      <c r="V3" s="14">
        <v>0.11533876174381047</v>
      </c>
      <c r="W3" s="14">
        <v>0.10793390396443814</v>
      </c>
      <c r="X3" s="14">
        <v>9.6736528702138488E-2</v>
      </c>
      <c r="Y3" s="14">
        <v>8.2207439868264912E-2</v>
      </c>
    </row>
    <row r="4" spans="1:25" x14ac:dyDescent="0.2">
      <c r="A4" s="16" t="s">
        <v>69</v>
      </c>
      <c r="B4" s="14">
        <v>9.7756309289964618E-3</v>
      </c>
      <c r="C4" s="14">
        <v>8.9079840944286809E-3</v>
      </c>
      <c r="D4" s="14">
        <v>8.5471689601268122E-3</v>
      </c>
      <c r="E4" s="14">
        <v>8.3769721538543094E-3</v>
      </c>
      <c r="F4" s="14">
        <v>8.8267483359080086E-3</v>
      </c>
      <c r="G4" s="14">
        <v>1.1529008955112434E-2</v>
      </c>
      <c r="H4" s="14">
        <v>1.6183113957978293E-2</v>
      </c>
      <c r="I4" s="14">
        <v>2.066256826452284E-2</v>
      </c>
      <c r="J4" s="14">
        <v>1.8884136221821557E-2</v>
      </c>
      <c r="K4" s="14">
        <v>1.7163204155258242E-2</v>
      </c>
      <c r="L4" s="14">
        <v>1.7137724746557965E-2</v>
      </c>
      <c r="M4" s="14">
        <v>1.7946232202447503E-2</v>
      </c>
      <c r="N4" s="14">
        <v>1.9015559293769024E-2</v>
      </c>
      <c r="O4" s="14">
        <v>1.8951796211434072E-2</v>
      </c>
      <c r="P4" s="14">
        <v>1.9875397453810721E-2</v>
      </c>
      <c r="Q4" s="14">
        <v>2.1305348941790224E-2</v>
      </c>
      <c r="R4" s="14">
        <v>2.2354212584476493E-2</v>
      </c>
      <c r="S4" s="14">
        <v>2.3353463701760349E-2</v>
      </c>
      <c r="T4" s="14">
        <v>2.0866319502488684E-2</v>
      </c>
      <c r="U4" s="14">
        <v>1.7867610039509541E-2</v>
      </c>
      <c r="V4" s="14">
        <v>1.6282026258903376E-2</v>
      </c>
      <c r="W4" s="14">
        <v>1.5254295874704778E-2</v>
      </c>
      <c r="X4" s="14">
        <v>1.3728909480085087E-2</v>
      </c>
      <c r="Y4" s="14">
        <v>1.1681481258707348E-2</v>
      </c>
    </row>
    <row r="5" spans="1:25" x14ac:dyDescent="0.2">
      <c r="A5" s="16" t="s">
        <v>70</v>
      </c>
      <c r="B5" s="14">
        <v>0.57712709762099534</v>
      </c>
      <c r="C5" s="14">
        <v>0.51620121571096678</v>
      </c>
      <c r="D5" s="14">
        <v>0.48953089811988759</v>
      </c>
      <c r="E5" s="14">
        <v>0.47716226654878358</v>
      </c>
      <c r="F5" s="14">
        <v>0.50726435562478267</v>
      </c>
      <c r="G5" s="14">
        <v>0.68547546357182976</v>
      </c>
      <c r="H5" s="14">
        <v>0.99281620677368143</v>
      </c>
      <c r="I5" s="14">
        <v>1.2896114420997526</v>
      </c>
      <c r="J5" s="14">
        <v>1.1811399002661438</v>
      </c>
      <c r="K5" s="14">
        <v>1.0768620744492094</v>
      </c>
      <c r="L5" s="14">
        <v>1.080686598789192</v>
      </c>
      <c r="M5" s="14">
        <v>1.1360144826450829</v>
      </c>
      <c r="N5" s="14">
        <v>1.2073000699766907</v>
      </c>
      <c r="O5" s="14">
        <v>1.2050062107960549</v>
      </c>
      <c r="P5" s="14">
        <v>1.2649922619412206</v>
      </c>
      <c r="Q5" s="14">
        <v>1.357941034655175</v>
      </c>
      <c r="R5" s="14">
        <v>1.426042329480568</v>
      </c>
      <c r="S5" s="14">
        <v>1.4906946857050491</v>
      </c>
      <c r="T5" s="14">
        <v>1.3276089382643321</v>
      </c>
      <c r="U5" s="14">
        <v>1.1310668275924611</v>
      </c>
      <c r="V5" s="14">
        <v>1.0271280667911709</v>
      </c>
      <c r="W5" s="14">
        <v>0.95603628976704758</v>
      </c>
      <c r="X5" s="14">
        <v>0.84781569013111246</v>
      </c>
      <c r="Y5" s="14">
        <v>0.70614448918022699</v>
      </c>
    </row>
    <row r="6" spans="1:25" x14ac:dyDescent="0.2">
      <c r="A6" s="16" t="s">
        <v>71</v>
      </c>
      <c r="B6" s="14">
        <v>0.37429568302309035</v>
      </c>
      <c r="C6" s="14">
        <v>0.33806444401728941</v>
      </c>
      <c r="D6" s="14">
        <v>0.32199965766908895</v>
      </c>
      <c r="E6" s="14">
        <v>0.31458029919358377</v>
      </c>
      <c r="F6" s="14">
        <v>0.33225422507575897</v>
      </c>
      <c r="G6" s="14">
        <v>0.43694863616516433</v>
      </c>
      <c r="H6" s="14">
        <v>0.61746077939561417</v>
      </c>
      <c r="I6" s="14">
        <v>0.79184375710336896</v>
      </c>
      <c r="J6" s="14">
        <v>0.73046185185127599</v>
      </c>
      <c r="K6" s="14">
        <v>0.67099033407156283</v>
      </c>
      <c r="L6" s="14">
        <v>0.67412548985137377</v>
      </c>
      <c r="M6" s="14">
        <v>0.70680611283406392</v>
      </c>
      <c r="N6" s="14">
        <v>0.74861500402715264</v>
      </c>
      <c r="O6" s="14">
        <v>0.74758572427851511</v>
      </c>
      <c r="P6" s="14">
        <v>0.78251146859594023</v>
      </c>
      <c r="Q6" s="14">
        <v>0.83664178172561532</v>
      </c>
      <c r="R6" s="14">
        <v>0.87628910808993643</v>
      </c>
      <c r="S6" s="14">
        <v>0.91389077083703607</v>
      </c>
      <c r="T6" s="14">
        <v>0.81868009165480804</v>
      </c>
      <c r="U6" s="14">
        <v>0.70395174387374215</v>
      </c>
      <c r="V6" s="14">
        <v>0.64327649801796116</v>
      </c>
      <c r="W6" s="14">
        <v>0.60055723577424702</v>
      </c>
      <c r="X6" s="14">
        <v>0.53542347720750805</v>
      </c>
      <c r="Y6" s="14">
        <v>0.45076767492002157</v>
      </c>
    </row>
    <row r="7" spans="1:25" x14ac:dyDescent="0.2">
      <c r="A7" s="16" t="s">
        <v>72</v>
      </c>
      <c r="B7" s="14">
        <v>6.7833672233204939E-2</v>
      </c>
      <c r="C7" s="14">
        <v>6.2074189167427352E-2</v>
      </c>
      <c r="D7" s="14">
        <v>5.953764502146381E-2</v>
      </c>
      <c r="E7" s="14">
        <v>5.8363608710239871E-2</v>
      </c>
      <c r="F7" s="14">
        <v>6.1192218903196531E-2</v>
      </c>
      <c r="G7" s="14">
        <v>7.8165481735932657E-2</v>
      </c>
      <c r="H7" s="14">
        <v>0.10738416060388761</v>
      </c>
      <c r="I7" s="14">
        <v>0.13556091215272414</v>
      </c>
      <c r="J7" s="14">
        <v>0.12581927454740968</v>
      </c>
      <c r="K7" s="14">
        <v>0.11615197620757711</v>
      </c>
      <c r="L7" s="14">
        <v>0.11657802652671345</v>
      </c>
      <c r="M7" s="14">
        <v>0.12179170850420967</v>
      </c>
      <c r="N7" s="14">
        <v>0.12848682952625709</v>
      </c>
      <c r="O7" s="14">
        <v>0.12829507682458896</v>
      </c>
      <c r="P7" s="14">
        <v>0.1339097652768293</v>
      </c>
      <c r="Q7" s="14">
        <v>0.14261070899256073</v>
      </c>
      <c r="R7" s="14">
        <v>0.14898473126465714</v>
      </c>
      <c r="S7" s="14">
        <v>0.15503311666406255</v>
      </c>
      <c r="T7" s="14">
        <v>0.13974904089156648</v>
      </c>
      <c r="U7" s="14">
        <v>0.12133058012171116</v>
      </c>
      <c r="V7" s="14">
        <v>0.11159001691779068</v>
      </c>
      <c r="W7" s="14">
        <v>0.10455798231850136</v>
      </c>
      <c r="X7" s="14">
        <v>9.3990970982913216E-2</v>
      </c>
      <c r="Y7" s="14">
        <v>8.0233859729167079E-2</v>
      </c>
    </row>
    <row r="8" spans="1:25" x14ac:dyDescent="0.2">
      <c r="A8" s="16" t="s">
        <v>73</v>
      </c>
      <c r="B8" s="14">
        <v>0.82332818347398451</v>
      </c>
      <c r="C8" s="14">
        <v>0.73341585941132448</v>
      </c>
      <c r="D8" s="14">
        <v>0.69523493705693973</v>
      </c>
      <c r="E8" s="14">
        <v>0.67735045187702647</v>
      </c>
      <c r="F8" s="14">
        <v>0.72308218006946823</v>
      </c>
      <c r="G8" s="14">
        <v>0.99502922646809866</v>
      </c>
      <c r="H8" s="14">
        <v>1.4639218416246802</v>
      </c>
      <c r="I8" s="14">
        <v>1.9160449860256352</v>
      </c>
      <c r="J8" s="14">
        <v>1.7399184114630111</v>
      </c>
      <c r="K8" s="14">
        <v>1.5713977542454276</v>
      </c>
      <c r="L8" s="14">
        <v>1.572083718205707</v>
      </c>
      <c r="M8" s="14">
        <v>1.6550111885410992</v>
      </c>
      <c r="N8" s="14">
        <v>1.7635702201346741</v>
      </c>
      <c r="O8" s="14">
        <v>1.7582564451983849</v>
      </c>
      <c r="P8" s="14">
        <v>1.8510821567966649</v>
      </c>
      <c r="Q8" s="14">
        <v>1.9948433473780096</v>
      </c>
      <c r="R8" s="14">
        <v>2.1002464161479777</v>
      </c>
      <c r="S8" s="14">
        <v>2.2005288909127776</v>
      </c>
      <c r="T8" s="14">
        <v>1.949641840196038</v>
      </c>
      <c r="U8" s="14">
        <v>1.6472033733751479</v>
      </c>
      <c r="V8" s="14">
        <v>1.4872778881146802</v>
      </c>
      <c r="W8" s="14">
        <v>1.3829683473634344</v>
      </c>
      <c r="X8" s="14">
        <v>1.2257939536363067</v>
      </c>
      <c r="Y8" s="14">
        <v>1.016732771415511</v>
      </c>
    </row>
    <row r="9" spans="1:25" x14ac:dyDescent="0.2">
      <c r="A9" s="16" t="s">
        <v>74</v>
      </c>
      <c r="B9" s="14">
        <v>0.23376008510225441</v>
      </c>
      <c r="C9" s="14">
        <v>0.20967390113547055</v>
      </c>
      <c r="D9" s="14">
        <v>0.19897543428330874</v>
      </c>
      <c r="E9" s="14">
        <v>0.1940372476649006</v>
      </c>
      <c r="F9" s="14">
        <v>0.20576588976679727</v>
      </c>
      <c r="G9" s="14">
        <v>0.27492617368750638</v>
      </c>
      <c r="H9" s="14">
        <v>0.39423925415678418</v>
      </c>
      <c r="I9" s="14">
        <v>0.509571216233626</v>
      </c>
      <c r="J9" s="14">
        <v>0.46864903940805047</v>
      </c>
      <c r="K9" s="14">
        <v>0.4293457662460255</v>
      </c>
      <c r="L9" s="14">
        <v>0.43150888832771361</v>
      </c>
      <c r="M9" s="14">
        <v>0.45321434346313405</v>
      </c>
      <c r="N9" s="14">
        <v>0.48095505753252821</v>
      </c>
      <c r="O9" s="14">
        <v>0.480301492106813</v>
      </c>
      <c r="P9" s="14">
        <v>0.50345136277203351</v>
      </c>
      <c r="Q9" s="14">
        <v>0.53933180356066757</v>
      </c>
      <c r="R9" s="14">
        <v>0.56561097075808076</v>
      </c>
      <c r="S9" s="14">
        <v>0.59053068982370571</v>
      </c>
      <c r="T9" s="14">
        <v>0.52739801944137321</v>
      </c>
      <c r="U9" s="14">
        <v>0.45132484193197175</v>
      </c>
      <c r="V9" s="14">
        <v>0.41109252703490845</v>
      </c>
      <c r="W9" s="14">
        <v>0.38305497998936378</v>
      </c>
      <c r="X9" s="14">
        <v>0.34008579825737761</v>
      </c>
      <c r="Y9" s="14">
        <v>0.28425296203556843</v>
      </c>
    </row>
    <row r="10" spans="1:25" x14ac:dyDescent="0.2">
      <c r="A10" s="16" t="s">
        <v>75</v>
      </c>
      <c r="B10" s="14">
        <v>0.98119518666936767</v>
      </c>
      <c r="C10" s="14">
        <v>0.87393416449939987</v>
      </c>
      <c r="D10" s="14">
        <v>0.82987995461421393</v>
      </c>
      <c r="E10" s="14">
        <v>0.80901210253449962</v>
      </c>
      <c r="F10" s="14">
        <v>0.86522626481829756</v>
      </c>
      <c r="G10" s="14">
        <v>1.2005795728862929</v>
      </c>
      <c r="H10" s="14">
        <v>1.7787625354794345</v>
      </c>
      <c r="I10" s="14">
        <v>2.3355134352091045</v>
      </c>
      <c r="J10" s="14">
        <v>2.1045416179828917</v>
      </c>
      <c r="K10" s="14">
        <v>1.8849551296913789</v>
      </c>
      <c r="L10" s="14">
        <v>1.8794874080078139</v>
      </c>
      <c r="M10" s="14">
        <v>1.9800341906751777</v>
      </c>
      <c r="N10" s="14">
        <v>2.1137974439621319</v>
      </c>
      <c r="O10" s="14">
        <v>2.1050132750330093</v>
      </c>
      <c r="P10" s="14">
        <v>2.2212019206885203</v>
      </c>
      <c r="Q10" s="14">
        <v>2.4010577142096339</v>
      </c>
      <c r="R10" s="14">
        <v>2.533012698024947</v>
      </c>
      <c r="S10" s="14">
        <v>2.6588200531678399</v>
      </c>
      <c r="T10" s="14">
        <v>2.3465786524486161</v>
      </c>
      <c r="U10" s="14">
        <v>1.9700780299978233</v>
      </c>
      <c r="V10" s="14">
        <v>1.7710079295481735</v>
      </c>
      <c r="W10" s="14">
        <v>1.6478544604782521</v>
      </c>
      <c r="X10" s="14">
        <v>1.4640809067674747</v>
      </c>
      <c r="Y10" s="14">
        <v>1.2153151479392215</v>
      </c>
    </row>
    <row r="11" spans="1:25" x14ac:dyDescent="0.2">
      <c r="A11" s="16" t="s">
        <v>76</v>
      </c>
      <c r="B11" s="14">
        <v>0.48156187763365232</v>
      </c>
      <c r="C11" s="14">
        <v>0.43387873982774311</v>
      </c>
      <c r="D11" s="14">
        <v>0.41428161930339535</v>
      </c>
      <c r="E11" s="14">
        <v>0.40500078670410455</v>
      </c>
      <c r="F11" s="14">
        <v>0.42997680303952396</v>
      </c>
      <c r="G11" s="14">
        <v>0.57975370776857083</v>
      </c>
      <c r="H11" s="14">
        <v>0.83780793296451772</v>
      </c>
      <c r="I11" s="14">
        <v>1.0861496579608838</v>
      </c>
      <c r="J11" s="14">
        <v>0.98463310100948387</v>
      </c>
      <c r="K11" s="14">
        <v>0.88717335479897808</v>
      </c>
      <c r="L11" s="14">
        <v>0.88479618874075072</v>
      </c>
      <c r="M11" s="14">
        <v>0.92948071628911189</v>
      </c>
      <c r="N11" s="14">
        <v>0.98890923141467435</v>
      </c>
      <c r="O11" s="14">
        <v>0.98502502731370756</v>
      </c>
      <c r="P11" s="14">
        <v>1.0366305392434034</v>
      </c>
      <c r="Q11" s="14">
        <v>1.116514707722204</v>
      </c>
      <c r="R11" s="14">
        <v>1.1751226926598566</v>
      </c>
      <c r="S11" s="14">
        <v>1.2309980670650833</v>
      </c>
      <c r="T11" s="14">
        <v>1.0923006465432592</v>
      </c>
      <c r="U11" s="14">
        <v>0.92506014655935198</v>
      </c>
      <c r="V11" s="14">
        <v>0.83663362635459237</v>
      </c>
      <c r="W11" s="14">
        <v>0.78088966268814519</v>
      </c>
      <c r="X11" s="14">
        <v>0.69817608004550524</v>
      </c>
      <c r="Y11" s="14">
        <v>0.58639942699866887</v>
      </c>
    </row>
    <row r="12" spans="1:25" x14ac:dyDescent="0.2">
      <c r="A12" s="16" t="s">
        <v>77</v>
      </c>
      <c r="B12" s="14">
        <v>0.47385946703808374</v>
      </c>
      <c r="C12" s="14">
        <v>0.42360806981931381</v>
      </c>
      <c r="D12" s="14">
        <v>0.40148307742677547</v>
      </c>
      <c r="E12" s="14">
        <v>0.39124160557127596</v>
      </c>
      <c r="F12" s="14">
        <v>0.41592819468329562</v>
      </c>
      <c r="G12" s="14">
        <v>0.56227505285253332</v>
      </c>
      <c r="H12" s="14">
        <v>0.81460088989184487</v>
      </c>
      <c r="I12" s="14">
        <v>1.0582775976761982</v>
      </c>
      <c r="J12" s="14">
        <v>0.97095527128709203</v>
      </c>
      <c r="K12" s="14">
        <v>0.88652983511771088</v>
      </c>
      <c r="L12" s="14">
        <v>0.89022054467756551</v>
      </c>
      <c r="M12" s="14">
        <v>0.93571667733075492</v>
      </c>
      <c r="N12" s="14">
        <v>0.99414949866823621</v>
      </c>
      <c r="O12" s="14">
        <v>0.99246612342001805</v>
      </c>
      <c r="P12" s="14">
        <v>1.0414772372862426</v>
      </c>
      <c r="Q12" s="14">
        <v>1.1174281529776737</v>
      </c>
      <c r="R12" s="14">
        <v>1.1730676640742281</v>
      </c>
      <c r="S12" s="14">
        <v>1.2258658337855426</v>
      </c>
      <c r="T12" s="14">
        <v>1.0924577949913521</v>
      </c>
      <c r="U12" s="14">
        <v>0.93169062648322809</v>
      </c>
      <c r="V12" s="14">
        <v>0.84666933875511319</v>
      </c>
      <c r="W12" s="14">
        <v>0.78755888088061399</v>
      </c>
      <c r="X12" s="14">
        <v>0.69761614384453696</v>
      </c>
      <c r="Y12" s="14">
        <v>0.58027445977739789</v>
      </c>
    </row>
    <row r="13" spans="1:25" x14ac:dyDescent="0.2">
      <c r="A13" s="16" t="s">
        <v>78</v>
      </c>
      <c r="B13" s="14">
        <v>1.0360660554642824</v>
      </c>
      <c r="C13" s="14">
        <v>0.94490547109609579</v>
      </c>
      <c r="D13" s="14">
        <v>0.90474421619366607</v>
      </c>
      <c r="E13" s="14">
        <v>0.88615758698540914</v>
      </c>
      <c r="F13" s="14">
        <v>0.93091407679698457</v>
      </c>
      <c r="G13" s="14">
        <v>1.1977450018585143</v>
      </c>
      <c r="H13" s="14">
        <v>1.6574639708024794</v>
      </c>
      <c r="I13" s="14">
        <v>2.1011350751378597</v>
      </c>
      <c r="J13" s="14">
        <v>1.9449717375549787</v>
      </c>
      <c r="K13" s="14">
        <v>1.7921207842341564</v>
      </c>
      <c r="L13" s="14">
        <v>1.7989192309161341</v>
      </c>
      <c r="M13" s="14">
        <v>1.8814267747433808</v>
      </c>
      <c r="N13" s="14">
        <v>1.987359327986679</v>
      </c>
      <c r="O13" s="14">
        <v>1.9843456613075938</v>
      </c>
      <c r="P13" s="14">
        <v>2.0731667806176448</v>
      </c>
      <c r="Q13" s="14">
        <v>2.2108114862011456</v>
      </c>
      <c r="R13" s="14">
        <v>2.3116446097374217</v>
      </c>
      <c r="S13" s="14">
        <v>2.4073239229595007</v>
      </c>
      <c r="T13" s="14">
        <v>2.1655221187397666</v>
      </c>
      <c r="U13" s="14">
        <v>1.8741336873745005</v>
      </c>
      <c r="V13" s="14">
        <v>1.7200333747519505</v>
      </c>
      <c r="W13" s="14">
        <v>1.610875704906847</v>
      </c>
      <c r="X13" s="14">
        <v>1.4457453603923263</v>
      </c>
      <c r="Y13" s="14">
        <v>1.2305806409364006</v>
      </c>
    </row>
    <row r="14" spans="1:25" x14ac:dyDescent="0.2">
      <c r="A14" s="16" t="s">
        <v>79</v>
      </c>
      <c r="B14" s="14">
        <v>0.40599998467592946</v>
      </c>
      <c r="C14" s="14">
        <v>0.3621641294881992</v>
      </c>
      <c r="D14" s="14">
        <v>0.34333366939032312</v>
      </c>
      <c r="E14" s="14">
        <v>0.33454675488548463</v>
      </c>
      <c r="F14" s="14">
        <v>0.35660328743333869</v>
      </c>
      <c r="G14" s="14">
        <v>0.48753397916535907</v>
      </c>
      <c r="H14" s="14">
        <v>0.713307359113457</v>
      </c>
      <c r="I14" s="14">
        <v>0.93112985297341799</v>
      </c>
      <c r="J14" s="14">
        <v>0.8481798089632907</v>
      </c>
      <c r="K14" s="14">
        <v>0.76869820528952681</v>
      </c>
      <c r="L14" s="14">
        <v>0.76994048145860572</v>
      </c>
      <c r="M14" s="14">
        <v>0.81013721598389665</v>
      </c>
      <c r="N14" s="14">
        <v>0.86244919459270963</v>
      </c>
      <c r="O14" s="14">
        <v>0.8602116414883143</v>
      </c>
      <c r="P14" s="14">
        <v>0.90468048875331064</v>
      </c>
      <c r="Q14" s="14">
        <v>0.97356307645968176</v>
      </c>
      <c r="R14" s="14">
        <v>1.0240538155179388</v>
      </c>
      <c r="S14" s="14">
        <v>1.0720536939532199</v>
      </c>
      <c r="T14" s="14">
        <v>0.95160581240337616</v>
      </c>
      <c r="U14" s="14">
        <v>0.80642328612530689</v>
      </c>
      <c r="V14" s="14">
        <v>0.72965000608841724</v>
      </c>
      <c r="W14" s="14">
        <v>0.67870380879191683</v>
      </c>
      <c r="X14" s="14">
        <v>0.60163075370087526</v>
      </c>
      <c r="Y14" s="14">
        <v>0.49972645074743266</v>
      </c>
    </row>
    <row r="15" spans="1:25" x14ac:dyDescent="0.2">
      <c r="A15" s="16" t="s">
        <v>80</v>
      </c>
      <c r="B15" s="14">
        <v>0.84761435553646403</v>
      </c>
      <c r="C15" s="14">
        <v>0.76563011597701747</v>
      </c>
      <c r="D15" s="14">
        <v>0.72943255991326283</v>
      </c>
      <c r="E15" s="14">
        <v>0.71269216706459115</v>
      </c>
      <c r="F15" s="14">
        <v>0.75285571622684588</v>
      </c>
      <c r="G15" s="14">
        <v>0.9914977447613369</v>
      </c>
      <c r="H15" s="14">
        <v>1.4028190125150348</v>
      </c>
      <c r="I15" s="14">
        <v>1.7999710652314507</v>
      </c>
      <c r="J15" s="14">
        <v>1.6596914234541211</v>
      </c>
      <c r="K15" s="14">
        <v>1.5232074940077478</v>
      </c>
      <c r="L15" s="14">
        <v>1.5296539872707067</v>
      </c>
      <c r="M15" s="14">
        <v>1.6037706392236117</v>
      </c>
      <c r="N15" s="14">
        <v>1.698814751661498</v>
      </c>
      <c r="O15" s="14">
        <v>1.6962337339379014</v>
      </c>
      <c r="P15" s="14">
        <v>1.7758257116222527</v>
      </c>
      <c r="Q15" s="14">
        <v>1.8991730950531465</v>
      </c>
      <c r="R15" s="14">
        <v>1.9895276318083706</v>
      </c>
      <c r="S15" s="14">
        <v>2.0752492103073283</v>
      </c>
      <c r="T15" s="14">
        <v>1.8584720076568024</v>
      </c>
      <c r="U15" s="14">
        <v>1.5972456210577159</v>
      </c>
      <c r="V15" s="14">
        <v>1.459095430015201</v>
      </c>
      <c r="W15" s="14">
        <v>1.3617968886193714</v>
      </c>
      <c r="X15" s="14">
        <v>1.2140306658160549</v>
      </c>
      <c r="Y15" s="14">
        <v>1.0216179849845684</v>
      </c>
    </row>
    <row r="16" spans="1:25" x14ac:dyDescent="0.2">
      <c r="A16" s="16" t="s">
        <v>81</v>
      </c>
      <c r="B16" s="14">
        <v>0.16778036052765893</v>
      </c>
      <c r="C16" s="14">
        <v>0.15122609251914865</v>
      </c>
      <c r="D16" s="14">
        <v>0.14392344581734187</v>
      </c>
      <c r="E16" s="14">
        <v>0.14054521653252189</v>
      </c>
      <c r="F16" s="14">
        <v>0.14866211587424846</v>
      </c>
      <c r="G16" s="14">
        <v>0.19705907191369065</v>
      </c>
      <c r="H16" s="14">
        <v>0.2804389069955997</v>
      </c>
      <c r="I16" s="14">
        <v>0.36091068064998855</v>
      </c>
      <c r="J16" s="14">
        <v>0.33270110142206699</v>
      </c>
      <c r="K16" s="14">
        <v>0.30506316683018553</v>
      </c>
      <c r="L16" s="14">
        <v>0.30633804427541605</v>
      </c>
      <c r="M16" s="14">
        <v>0.32131058751520702</v>
      </c>
      <c r="N16" s="14">
        <v>0.34052005820607628</v>
      </c>
      <c r="O16" s="14">
        <v>0.33998847461050141</v>
      </c>
      <c r="P16" s="14">
        <v>0.35608294071218016</v>
      </c>
      <c r="Q16" s="14">
        <v>0.3810248828003574</v>
      </c>
      <c r="R16" s="14">
        <v>0.39929577552224149</v>
      </c>
      <c r="S16" s="14">
        <v>0.41663101441858075</v>
      </c>
      <c r="T16" s="14">
        <v>0.37280414426873432</v>
      </c>
      <c r="U16" s="14">
        <v>0.31999031876196382</v>
      </c>
      <c r="V16" s="14">
        <v>0.29205968567112056</v>
      </c>
      <c r="W16" s="14">
        <v>0.27221397842383754</v>
      </c>
      <c r="X16" s="14">
        <v>0.24218825480668482</v>
      </c>
      <c r="Y16" s="14">
        <v>0.20309339454187958</v>
      </c>
    </row>
    <row r="17" spans="1:25" x14ac:dyDescent="0.2">
      <c r="A17" s="16" t="s">
        <v>82</v>
      </c>
      <c r="B17" s="14">
        <v>0.39023750670212209</v>
      </c>
      <c r="C17" s="14">
        <v>0.35232929055768586</v>
      </c>
      <c r="D17" s="14">
        <v>0.33556493169833657</v>
      </c>
      <c r="E17" s="14">
        <v>0.32781593249770397</v>
      </c>
      <c r="F17" s="14">
        <v>0.34635674500400393</v>
      </c>
      <c r="G17" s="14">
        <v>0.45641115603754401</v>
      </c>
      <c r="H17" s="14">
        <v>0.64612080383615877</v>
      </c>
      <c r="I17" s="14">
        <v>0.82932752892314809</v>
      </c>
      <c r="J17" s="14">
        <v>0.76473037363252305</v>
      </c>
      <c r="K17" s="14">
        <v>0.70195989768929423</v>
      </c>
      <c r="L17" s="14">
        <v>0.70505503761353006</v>
      </c>
      <c r="M17" s="14">
        <v>0.73929595748272137</v>
      </c>
      <c r="N17" s="14">
        <v>0.78316537904618277</v>
      </c>
      <c r="O17" s="14">
        <v>0.7820164491746554</v>
      </c>
      <c r="P17" s="14">
        <v>0.81871931276186671</v>
      </c>
      <c r="Q17" s="14">
        <v>0.87560114903949082</v>
      </c>
      <c r="R17" s="14">
        <v>0.9172665811393399</v>
      </c>
      <c r="S17" s="14">
        <v>0.95679051642418</v>
      </c>
      <c r="T17" s="14">
        <v>0.85679172449800012</v>
      </c>
      <c r="U17" s="14">
        <v>0.73629057101771156</v>
      </c>
      <c r="V17" s="14">
        <v>0.67256289664526769</v>
      </c>
      <c r="W17" s="14">
        <v>0.62766391751796458</v>
      </c>
      <c r="X17" s="14">
        <v>0.55938498824557215</v>
      </c>
      <c r="Y17" s="14">
        <v>0.47054127242347366</v>
      </c>
    </row>
    <row r="18" spans="1:25" x14ac:dyDescent="0.2">
      <c r="A18" s="16" t="s">
        <v>83</v>
      </c>
      <c r="B18" s="14">
        <v>0.22840596249295292</v>
      </c>
      <c r="C18" s="14">
        <v>0.20451611931274147</v>
      </c>
      <c r="D18" s="14">
        <v>0.19412948936101065</v>
      </c>
      <c r="E18" s="14">
        <v>0.18930185275769268</v>
      </c>
      <c r="F18" s="14">
        <v>0.20118427723989768</v>
      </c>
      <c r="G18" s="14">
        <v>0.27152604744543946</v>
      </c>
      <c r="H18" s="14">
        <v>0.39284777223867673</v>
      </c>
      <c r="I18" s="14">
        <v>0.50998098898220978</v>
      </c>
      <c r="J18" s="14">
        <v>0.46638168960707471</v>
      </c>
      <c r="K18" s="14">
        <v>0.42460939129268427</v>
      </c>
      <c r="L18" s="14">
        <v>0.42580960987080951</v>
      </c>
      <c r="M18" s="14">
        <v>0.44758149220500759</v>
      </c>
      <c r="N18" s="14">
        <v>0.47573631911454406</v>
      </c>
      <c r="O18" s="14">
        <v>0.47472039756527773</v>
      </c>
      <c r="P18" s="14">
        <v>0.4985014244840073</v>
      </c>
      <c r="Q18" s="14">
        <v>0.53534587955220903</v>
      </c>
      <c r="R18" s="14">
        <v>0.56234530546312056</v>
      </c>
      <c r="S18" s="14">
        <v>0.58799049881587728</v>
      </c>
      <c r="T18" s="14">
        <v>0.52342578585741562</v>
      </c>
      <c r="U18" s="14">
        <v>0.44561087910527464</v>
      </c>
      <c r="V18" s="14">
        <v>0.40446038692182096</v>
      </c>
      <c r="W18" s="14">
        <v>0.37671793123813158</v>
      </c>
      <c r="X18" s="14">
        <v>0.33453324348586266</v>
      </c>
      <c r="Y18" s="14">
        <v>0.27909925754876824</v>
      </c>
    </row>
    <row r="19" spans="1:25" x14ac:dyDescent="0.2">
      <c r="A19" s="16" t="s">
        <v>84</v>
      </c>
      <c r="B19" s="14">
        <v>0.69258620200938836</v>
      </c>
      <c r="C19" s="14">
        <v>0.62132656814122578</v>
      </c>
      <c r="D19" s="14">
        <v>0.5901804594000376</v>
      </c>
      <c r="E19" s="14">
        <v>0.57572892343891013</v>
      </c>
      <c r="F19" s="14">
        <v>0.61098976519135906</v>
      </c>
      <c r="G19" s="14">
        <v>0.81962989412029241</v>
      </c>
      <c r="H19" s="14">
        <v>1.1794800664383644</v>
      </c>
      <c r="I19" s="14">
        <v>1.5269873296971732</v>
      </c>
      <c r="J19" s="14">
        <v>1.3992654566843092</v>
      </c>
      <c r="K19" s="14">
        <v>1.2767071617245596</v>
      </c>
      <c r="L19" s="14">
        <v>1.2809791740655441</v>
      </c>
      <c r="M19" s="14">
        <v>1.345743121402434</v>
      </c>
      <c r="N19" s="14">
        <v>1.4292558626443186</v>
      </c>
      <c r="O19" s="14">
        <v>1.4264946778925895</v>
      </c>
      <c r="P19" s="14">
        <v>1.4968295791118189</v>
      </c>
      <c r="Q19" s="14">
        <v>1.6058110056010166</v>
      </c>
      <c r="R19" s="14">
        <v>1.685661986540079</v>
      </c>
      <c r="S19" s="14">
        <v>1.7614777994256683</v>
      </c>
      <c r="T19" s="14">
        <v>1.5703164344849383</v>
      </c>
      <c r="U19" s="14">
        <v>1.3399357428072707</v>
      </c>
      <c r="V19" s="14">
        <v>1.2181025015112468</v>
      </c>
      <c r="W19" s="14">
        <v>1.1351783356866771</v>
      </c>
      <c r="X19" s="14">
        <v>1.0089061190465383</v>
      </c>
      <c r="Y19" s="14">
        <v>0.84344757242205104</v>
      </c>
    </row>
    <row r="20" spans="1:25" x14ac:dyDescent="0.2">
      <c r="A20" s="16" t="s">
        <v>85</v>
      </c>
      <c r="B20" s="14">
        <v>0.23401130792120928</v>
      </c>
      <c r="C20" s="14">
        <v>0.21088533381096036</v>
      </c>
      <c r="D20" s="14">
        <v>0.20062959639490177</v>
      </c>
      <c r="E20" s="14">
        <v>0.19589335219255055</v>
      </c>
      <c r="F20" s="14">
        <v>0.20717244287858663</v>
      </c>
      <c r="G20" s="14">
        <v>0.27422914165672413</v>
      </c>
      <c r="H20" s="14">
        <v>0.38979228304562308</v>
      </c>
      <c r="I20" s="14">
        <v>0.5013838276805479</v>
      </c>
      <c r="J20" s="14">
        <v>0.4625348213337761</v>
      </c>
      <c r="K20" s="14">
        <v>0.42459686818891212</v>
      </c>
      <c r="L20" s="14">
        <v>0.42660546264407601</v>
      </c>
      <c r="M20" s="14">
        <v>0.44746319933140222</v>
      </c>
      <c r="N20" s="14">
        <v>0.474144269615139</v>
      </c>
      <c r="O20" s="14">
        <v>0.47349019470661202</v>
      </c>
      <c r="P20" s="14">
        <v>0.49577641541120682</v>
      </c>
      <c r="Q20" s="14">
        <v>0.53031724022164761</v>
      </c>
      <c r="R20" s="14">
        <v>0.55561628659664875</v>
      </c>
      <c r="S20" s="14">
        <v>0.57960965622622784</v>
      </c>
      <c r="T20" s="14">
        <v>0.5188531643118216</v>
      </c>
      <c r="U20" s="14">
        <v>0.44564205098515686</v>
      </c>
      <c r="V20" s="14">
        <v>0.40692359073080131</v>
      </c>
      <c r="W20" s="14">
        <v>0.37934928447852956</v>
      </c>
      <c r="X20" s="14">
        <v>0.33746516633413109</v>
      </c>
      <c r="Y20" s="14">
        <v>0.28306291321591487</v>
      </c>
    </row>
    <row r="21" spans="1:25" x14ac:dyDescent="0.2">
      <c r="A21" s="16" t="s">
        <v>86</v>
      </c>
      <c r="B21" s="14">
        <v>0.87856972235729613</v>
      </c>
      <c r="C21" s="14">
        <v>0.78579692404550172</v>
      </c>
      <c r="D21" s="14">
        <v>0.74640511379418639</v>
      </c>
      <c r="E21" s="14">
        <v>0.72795284054624099</v>
      </c>
      <c r="F21" s="14">
        <v>0.77514370030205471</v>
      </c>
      <c r="G21" s="14">
        <v>1.0559307321109892</v>
      </c>
      <c r="H21" s="14">
        <v>1.5400292417361028</v>
      </c>
      <c r="I21" s="14">
        <v>2.0067810381590361</v>
      </c>
      <c r="J21" s="14">
        <v>1.8251986084173015</v>
      </c>
      <c r="K21" s="14">
        <v>1.651269421714235</v>
      </c>
      <c r="L21" s="14">
        <v>1.6519612116612212</v>
      </c>
      <c r="M21" s="14">
        <v>1.7375310583587329</v>
      </c>
      <c r="N21" s="14">
        <v>1.8495546264699594</v>
      </c>
      <c r="O21" s="14">
        <v>1.8440655763870906</v>
      </c>
      <c r="P21" s="14">
        <v>1.9398583238491041</v>
      </c>
      <c r="Q21" s="14">
        <v>2.0882144030002063</v>
      </c>
      <c r="R21" s="14">
        <v>2.1969865837987408</v>
      </c>
      <c r="S21" s="14">
        <v>2.3004751645361021</v>
      </c>
      <c r="T21" s="14">
        <v>2.0415734386549964</v>
      </c>
      <c r="U21" s="14">
        <v>1.7294732116948828</v>
      </c>
      <c r="V21" s="14">
        <v>1.5644387617178963</v>
      </c>
      <c r="W21" s="14">
        <v>1.4566134448605306</v>
      </c>
      <c r="X21" s="14">
        <v>1.2942476530330458</v>
      </c>
      <c r="Y21" s="14">
        <v>1.0782963644619457</v>
      </c>
    </row>
    <row r="22" spans="1:25" x14ac:dyDescent="0.2">
      <c r="A22" s="16" t="s">
        <v>87</v>
      </c>
      <c r="B22" s="14">
        <v>0.70040030504194106</v>
      </c>
      <c r="C22" s="14">
        <v>0.63856272541646453</v>
      </c>
      <c r="D22" s="14">
        <v>0.61045877524954051</v>
      </c>
      <c r="E22" s="14">
        <v>0.59758130618370608</v>
      </c>
      <c r="F22" s="14">
        <v>0.62698526376573049</v>
      </c>
      <c r="G22" s="14">
        <v>0.80133151408175163</v>
      </c>
      <c r="H22" s="14">
        <v>1.10180042803806</v>
      </c>
      <c r="I22" s="14">
        <v>1.3922940737429714</v>
      </c>
      <c r="J22" s="14">
        <v>1.2979481926258734</v>
      </c>
      <c r="K22" s="14">
        <v>1.204956766039843</v>
      </c>
      <c r="L22" s="14">
        <v>1.213192029649095</v>
      </c>
      <c r="M22" s="14">
        <v>1.2682270255138386</v>
      </c>
      <c r="N22" s="14">
        <v>1.337630646421951</v>
      </c>
      <c r="O22" s="14">
        <v>1.3369958545406551</v>
      </c>
      <c r="P22" s="14">
        <v>1.3941035968680406</v>
      </c>
      <c r="Q22" s="14">
        <v>1.4826563755762447</v>
      </c>
      <c r="R22" s="14">
        <v>1.5474729486250496</v>
      </c>
      <c r="S22" s="14">
        <v>1.6088159897019172</v>
      </c>
      <c r="T22" s="14">
        <v>1.4522553628917945</v>
      </c>
      <c r="U22" s="14">
        <v>1.26364983547733</v>
      </c>
      <c r="V22" s="14">
        <v>1.1638948897816106</v>
      </c>
      <c r="W22" s="14">
        <v>1.0895500029920453</v>
      </c>
      <c r="X22" s="14">
        <v>0.97582729298158943</v>
      </c>
      <c r="Y22" s="14">
        <v>0.83003590427483176</v>
      </c>
    </row>
    <row r="23" spans="1:25" x14ac:dyDescent="0.2">
      <c r="A23" s="16" t="s">
        <v>88</v>
      </c>
      <c r="B23" s="14">
        <v>0.69258620200938836</v>
      </c>
      <c r="C23" s="14">
        <v>0.62132656814122578</v>
      </c>
      <c r="D23" s="14">
        <v>0.5901804594000376</v>
      </c>
      <c r="E23" s="14">
        <v>0.57572892343891013</v>
      </c>
      <c r="F23" s="14">
        <v>0.61098976519135906</v>
      </c>
      <c r="G23" s="14">
        <v>0.81962989412029241</v>
      </c>
      <c r="H23" s="14">
        <v>1.1794800664383644</v>
      </c>
      <c r="I23" s="14">
        <v>1.5269873296971732</v>
      </c>
      <c r="J23" s="14">
        <v>1.3992654566843092</v>
      </c>
      <c r="K23" s="14">
        <v>1.2767071617245596</v>
      </c>
      <c r="L23" s="14">
        <v>1.2809791740655441</v>
      </c>
      <c r="M23" s="14">
        <v>1.345743121402434</v>
      </c>
      <c r="N23" s="14">
        <v>1.4292558626443186</v>
      </c>
      <c r="O23" s="14">
        <v>1.4264946778925895</v>
      </c>
      <c r="P23" s="14">
        <v>1.4968295791118189</v>
      </c>
      <c r="Q23" s="14">
        <v>1.6058110056010166</v>
      </c>
      <c r="R23" s="14">
        <v>1.685661986540079</v>
      </c>
      <c r="S23" s="14">
        <v>1.7614777994256683</v>
      </c>
      <c r="T23" s="14">
        <v>1.5703164344849383</v>
      </c>
      <c r="U23" s="14">
        <v>1.3399357428072707</v>
      </c>
      <c r="V23" s="14">
        <v>1.2181025015112468</v>
      </c>
      <c r="W23" s="14">
        <v>1.1351783356866771</v>
      </c>
      <c r="X23" s="14">
        <v>1.0089061190465383</v>
      </c>
      <c r="Y23" s="14">
        <v>0.84344757242205104</v>
      </c>
    </row>
    <row r="24" spans="1:25" x14ac:dyDescent="0.2">
      <c r="A24" s="16" t="s">
        <v>89</v>
      </c>
      <c r="B24" s="14">
        <v>0.10468059300522406</v>
      </c>
      <c r="C24" s="14">
        <v>9.4708057759899975E-2</v>
      </c>
      <c r="D24" s="14">
        <v>9.0439984169062737E-2</v>
      </c>
      <c r="E24" s="14">
        <v>8.844593123676292E-2</v>
      </c>
      <c r="F24" s="14">
        <v>9.348127700991167E-2</v>
      </c>
      <c r="G24" s="14">
        <v>0.12362746962740542</v>
      </c>
      <c r="H24" s="14">
        <v>0.17555558643668689</v>
      </c>
      <c r="I24" s="14">
        <v>0.2255987655458791</v>
      </c>
      <c r="J24" s="14">
        <v>0.20681233671493138</v>
      </c>
      <c r="K24" s="14">
        <v>0.18853424260792379</v>
      </c>
      <c r="L24" s="14">
        <v>0.18875035205391424</v>
      </c>
      <c r="M24" s="14">
        <v>0.19791211924890503</v>
      </c>
      <c r="N24" s="14">
        <v>0.20985799365906482</v>
      </c>
      <c r="O24" s="14">
        <v>0.20932308799505212</v>
      </c>
      <c r="P24" s="14">
        <v>0.21949730911390725</v>
      </c>
      <c r="Q24" s="14">
        <v>0.23525630781223406</v>
      </c>
      <c r="R24" s="14">
        <v>0.2468085561030641</v>
      </c>
      <c r="S24" s="14">
        <v>0.2577937278119859</v>
      </c>
      <c r="T24" s="14">
        <v>0.2302552103172763</v>
      </c>
      <c r="U24" s="14">
        <v>0.19706042024000847</v>
      </c>
      <c r="V24" s="14">
        <v>0.17950704000594717</v>
      </c>
      <c r="W24" s="14">
        <v>0.16762530813253279</v>
      </c>
      <c r="X24" s="14">
        <v>0.14982565742190568</v>
      </c>
      <c r="Y24" s="14">
        <v>0.1262831982587107</v>
      </c>
    </row>
    <row r="25" spans="1:25" x14ac:dyDescent="0.2">
      <c r="A25" s="16" t="s">
        <v>90</v>
      </c>
      <c r="B25" s="14">
        <v>0.63123744875407495</v>
      </c>
      <c r="C25" s="14">
        <v>0.56986871871793054</v>
      </c>
      <c r="D25" s="14">
        <v>0.5426673414487313</v>
      </c>
      <c r="E25" s="14">
        <v>0.53010328096822157</v>
      </c>
      <c r="F25" s="14">
        <v>0.56004979628649709</v>
      </c>
      <c r="G25" s="14">
        <v>0.73736539774221699</v>
      </c>
      <c r="H25" s="14">
        <v>1.0431083429656618</v>
      </c>
      <c r="I25" s="14">
        <v>1.3384819078166954</v>
      </c>
      <c r="J25" s="14">
        <v>1.234277808591737</v>
      </c>
      <c r="K25" s="14">
        <v>1.133429390326766</v>
      </c>
      <c r="L25" s="14">
        <v>1.1387007213648639</v>
      </c>
      <c r="M25" s="14">
        <v>1.1940654380191313</v>
      </c>
      <c r="N25" s="14">
        <v>1.264908062412184</v>
      </c>
      <c r="O25" s="14">
        <v>1.2631494841177613</v>
      </c>
      <c r="P25" s="14">
        <v>1.322340799665999</v>
      </c>
      <c r="Q25" s="14">
        <v>1.4140789732613945</v>
      </c>
      <c r="R25" s="14">
        <v>1.4812724688521417</v>
      </c>
      <c r="S25" s="14">
        <v>1.5450007627386246</v>
      </c>
      <c r="T25" s="14">
        <v>1.3836518846943044</v>
      </c>
      <c r="U25" s="14">
        <v>1.1892267037695072</v>
      </c>
      <c r="V25" s="14">
        <v>1.0864031043493008</v>
      </c>
      <c r="W25" s="14">
        <v>1.0141583797634706</v>
      </c>
      <c r="X25" s="14">
        <v>0.90396299909733857</v>
      </c>
      <c r="Y25" s="14">
        <v>0.76070293924493737</v>
      </c>
    </row>
    <row r="26" spans="1:25" x14ac:dyDescent="0.2">
      <c r="A26" s="16" t="s">
        <v>91</v>
      </c>
      <c r="B26" s="14">
        <v>0.4366251278883459</v>
      </c>
      <c r="C26" s="14">
        <v>0.39165287319202668</v>
      </c>
      <c r="D26" s="14">
        <v>0.37181582863719997</v>
      </c>
      <c r="E26" s="14">
        <v>0.36263888434946573</v>
      </c>
      <c r="F26" s="14">
        <v>0.38469163639002918</v>
      </c>
      <c r="G26" s="14">
        <v>0.51511229904797129</v>
      </c>
      <c r="H26" s="14">
        <v>0.74004361072873759</v>
      </c>
      <c r="I26" s="14">
        <v>0.95734054448833705</v>
      </c>
      <c r="J26" s="14">
        <v>0.87934315807123653</v>
      </c>
      <c r="K26" s="14">
        <v>0.8042388364953631</v>
      </c>
      <c r="L26" s="14">
        <v>0.80769493553495963</v>
      </c>
      <c r="M26" s="14">
        <v>0.8483720684403343</v>
      </c>
      <c r="N26" s="14">
        <v>0.90056254348988296</v>
      </c>
      <c r="O26" s="14">
        <v>0.89911557231300421</v>
      </c>
      <c r="P26" s="14">
        <v>0.94284503889175153</v>
      </c>
      <c r="Q26" s="14">
        <v>1.0106134300144776</v>
      </c>
      <c r="R26" s="14">
        <v>1.0602563851171722</v>
      </c>
      <c r="S26" s="14">
        <v>1.1073574451299415</v>
      </c>
      <c r="T26" s="14">
        <v>0.98827986383499478</v>
      </c>
      <c r="U26" s="14">
        <v>0.84478460633512964</v>
      </c>
      <c r="V26" s="14">
        <v>0.76889704936828629</v>
      </c>
      <c r="W26" s="14">
        <v>0.71632199291175469</v>
      </c>
      <c r="X26" s="14">
        <v>0.63609417327281526</v>
      </c>
      <c r="Y26" s="14">
        <v>0.53149251555882759</v>
      </c>
    </row>
    <row r="27" spans="1:25" x14ac:dyDescent="0.2">
      <c r="A27" s="16" t="s">
        <v>92</v>
      </c>
      <c r="B27" s="14">
        <v>0.32557036830123576</v>
      </c>
      <c r="C27" s="14">
        <v>0.2866115600559343</v>
      </c>
      <c r="D27" s="14">
        <v>0.27007427852939503</v>
      </c>
      <c r="E27" s="14">
        <v>0.26232698235783813</v>
      </c>
      <c r="F27" s="14">
        <v>0.28214957243596639</v>
      </c>
      <c r="G27" s="14">
        <v>0.39986111151447112</v>
      </c>
      <c r="H27" s="14">
        <v>0.60285786605922009</v>
      </c>
      <c r="I27" s="14">
        <v>0.79862469393639501</v>
      </c>
      <c r="J27" s="14">
        <v>0.7220077645102525</v>
      </c>
      <c r="K27" s="14">
        <v>0.64890833864675224</v>
      </c>
      <c r="L27" s="14">
        <v>0.64917852168843482</v>
      </c>
      <c r="M27" s="14">
        <v>0.68511777090202153</v>
      </c>
      <c r="N27" s="14">
        <v>0.73217447265370206</v>
      </c>
      <c r="O27" s="14">
        <v>0.72986150669625127</v>
      </c>
      <c r="P27" s="14">
        <v>0.77010613503782133</v>
      </c>
      <c r="Q27" s="14">
        <v>0.83243348390167915</v>
      </c>
      <c r="R27" s="14">
        <v>0.87813113183645153</v>
      </c>
      <c r="S27" s="14">
        <v>0.921609870054513</v>
      </c>
      <c r="T27" s="14">
        <v>0.81284538084849278</v>
      </c>
      <c r="U27" s="14">
        <v>0.68173190090615265</v>
      </c>
      <c r="V27" s="14">
        <v>0.61240089589037849</v>
      </c>
      <c r="W27" s="14">
        <v>0.56742125521034126</v>
      </c>
      <c r="X27" s="14">
        <v>0.49954591163636863</v>
      </c>
      <c r="Y27" s="14">
        <v>0.40921721517418197</v>
      </c>
    </row>
    <row r="28" spans="1:25" x14ac:dyDescent="0.2">
      <c r="A28" s="16" t="s">
        <v>93</v>
      </c>
      <c r="B28" s="14">
        <v>0.23967604925420738</v>
      </c>
      <c r="C28" s="14">
        <v>0.21357201597624129</v>
      </c>
      <c r="D28" s="14">
        <v>0.20226866054031722</v>
      </c>
      <c r="E28" s="14">
        <v>0.19700795980104505</v>
      </c>
      <c r="F28" s="14">
        <v>0.21004269328852346</v>
      </c>
      <c r="G28" s="14">
        <v>0.28721781387326473</v>
      </c>
      <c r="H28" s="14">
        <v>0.42032911692975755</v>
      </c>
      <c r="I28" s="14">
        <v>0.54882543003036888</v>
      </c>
      <c r="J28" s="14">
        <v>0.50051555508707224</v>
      </c>
      <c r="K28" s="14">
        <v>0.45430115722048764</v>
      </c>
      <c r="L28" s="14">
        <v>0.45541928454705216</v>
      </c>
      <c r="M28" s="14">
        <v>0.47925883079290565</v>
      </c>
      <c r="N28" s="14">
        <v>0.51015408656991379</v>
      </c>
      <c r="O28" s="14">
        <v>0.50896880550908152</v>
      </c>
      <c r="P28" s="14">
        <v>0.53512161990334151</v>
      </c>
      <c r="Q28" s="14">
        <v>0.57563792667013614</v>
      </c>
      <c r="R28" s="14">
        <v>0.60533087283806886</v>
      </c>
      <c r="S28" s="14">
        <v>0.63354287190833491</v>
      </c>
      <c r="T28" s="14">
        <v>0.56259594302882387</v>
      </c>
      <c r="U28" s="14">
        <v>0.47708583518665681</v>
      </c>
      <c r="V28" s="14">
        <v>0.43186651281386584</v>
      </c>
      <c r="W28" s="14">
        <v>0.40162028664066496</v>
      </c>
      <c r="X28" s="14">
        <v>0.35566847530123114</v>
      </c>
      <c r="Y28" s="14">
        <v>0.29514983329408184</v>
      </c>
    </row>
    <row r="29" spans="1:25" x14ac:dyDescent="0.2">
      <c r="A29" s="16" t="s">
        <v>94</v>
      </c>
      <c r="B29" s="14">
        <v>0.25747339675393555</v>
      </c>
      <c r="C29" s="14">
        <v>0.23722230905548899</v>
      </c>
      <c r="D29" s="14">
        <v>0.22773452251458992</v>
      </c>
      <c r="E29" s="14">
        <v>0.22342840309710985</v>
      </c>
      <c r="F29" s="14">
        <v>0.23274247219147151</v>
      </c>
      <c r="G29" s="14">
        <v>0.28776078040234099</v>
      </c>
      <c r="H29" s="14">
        <v>0.38258425223375692</v>
      </c>
      <c r="I29" s="14">
        <v>0.4744119920144228</v>
      </c>
      <c r="J29" s="14">
        <v>0.44748352596145813</v>
      </c>
      <c r="K29" s="14">
        <v>0.42055747986249181</v>
      </c>
      <c r="L29" s="14">
        <v>0.42444984806961994</v>
      </c>
      <c r="M29" s="14">
        <v>0.44216540741964749</v>
      </c>
      <c r="N29" s="14">
        <v>0.46408461558091518</v>
      </c>
      <c r="O29" s="14">
        <v>0.46434171157595583</v>
      </c>
      <c r="P29" s="14">
        <v>0.48200700928782453</v>
      </c>
      <c r="Q29" s="14">
        <v>0.50941801305605638</v>
      </c>
      <c r="R29" s="14">
        <v>0.52946292262505168</v>
      </c>
      <c r="S29" s="14">
        <v>0.54837770932152408</v>
      </c>
      <c r="T29" s="14">
        <v>0.49956774405748777</v>
      </c>
      <c r="U29" s="14">
        <v>0.44078848523012892</v>
      </c>
      <c r="V29" s="14">
        <v>0.40969579770903347</v>
      </c>
      <c r="W29" s="14">
        <v>0.38510326969651665</v>
      </c>
      <c r="X29" s="14">
        <v>0.34714997700949324</v>
      </c>
      <c r="Y29" s="14">
        <v>0.29928261008266088</v>
      </c>
    </row>
    <row r="30" spans="1:25" x14ac:dyDescent="0.2">
      <c r="A30" s="16" t="s">
        <v>95</v>
      </c>
      <c r="B30" s="14">
        <v>0.32239238940432091</v>
      </c>
      <c r="C30" s="14">
        <v>0.29629617477574322</v>
      </c>
      <c r="D30" s="14">
        <v>0.28376160081107527</v>
      </c>
      <c r="E30" s="14">
        <v>0.27811611301433731</v>
      </c>
      <c r="F30" s="14">
        <v>0.28977623966536281</v>
      </c>
      <c r="G30" s="14">
        <v>0.35850308008296539</v>
      </c>
      <c r="H30" s="14">
        <v>0.47693967294715467</v>
      </c>
      <c r="I30" s="14">
        <v>0.59178909855579387</v>
      </c>
      <c r="J30" s="14">
        <v>0.56150015756048022</v>
      </c>
      <c r="K30" s="14">
        <v>0.53063084453606935</v>
      </c>
      <c r="L30" s="14">
        <v>0.53694406394410277</v>
      </c>
      <c r="M30" s="14">
        <v>0.55943889979820927</v>
      </c>
      <c r="N30" s="14">
        <v>0.58680597273948631</v>
      </c>
      <c r="O30" s="14">
        <v>0.58764192189463205</v>
      </c>
      <c r="P30" s="14">
        <v>0.60928073666206095</v>
      </c>
      <c r="Q30" s="14">
        <v>0.64287890817178628</v>
      </c>
      <c r="R30" s="14">
        <v>0.66742686450616595</v>
      </c>
      <c r="S30" s="14">
        <v>0.69052655873735036</v>
      </c>
      <c r="T30" s="14">
        <v>0.63030025506752974</v>
      </c>
      <c r="U30" s="14">
        <v>0.55779701851697094</v>
      </c>
      <c r="V30" s="14">
        <v>0.51944028652487795</v>
      </c>
      <c r="W30" s="14">
        <v>0.4873784587035912</v>
      </c>
      <c r="X30" s="14">
        <v>0.43759486213101395</v>
      </c>
      <c r="Y30" s="14">
        <v>0.37565292871951061</v>
      </c>
    </row>
    <row r="31" spans="1:25" x14ac:dyDescent="0.2">
      <c r="A31" s="16" t="s">
        <v>96</v>
      </c>
      <c r="B31" s="14">
        <v>1.523781943740173</v>
      </c>
      <c r="C31" s="14">
        <v>1.3411097485764818</v>
      </c>
      <c r="D31" s="14">
        <v>1.2680112225496818</v>
      </c>
      <c r="E31" s="14">
        <v>1.2330754965441488</v>
      </c>
      <c r="F31" s="14">
        <v>1.3309528427691475</v>
      </c>
      <c r="G31" s="14">
        <v>1.9180461539227218</v>
      </c>
      <c r="H31" s="14">
        <v>2.9297959517664971</v>
      </c>
      <c r="I31" s="14">
        <v>3.9027409725577531</v>
      </c>
      <c r="J31" s="14">
        <v>3.4847606425941828</v>
      </c>
      <c r="K31" s="14">
        <v>3.0868427557124427</v>
      </c>
      <c r="L31" s="14">
        <v>3.069415278724767</v>
      </c>
      <c r="M31" s="14">
        <v>3.2427420806062415</v>
      </c>
      <c r="N31" s="14">
        <v>3.476046028690817</v>
      </c>
      <c r="O31" s="14">
        <v>3.4579292992814246</v>
      </c>
      <c r="P31" s="14">
        <v>3.6628447280117449</v>
      </c>
      <c r="Q31" s="14">
        <v>3.9799379727855322</v>
      </c>
      <c r="R31" s="14">
        <v>4.2126884493436423</v>
      </c>
      <c r="S31" s="14">
        <v>4.4349187684579281</v>
      </c>
      <c r="T31" s="14">
        <v>3.8864390890422951</v>
      </c>
      <c r="U31" s="14">
        <v>3.2249574997856127</v>
      </c>
      <c r="V31" s="14">
        <v>2.8752300599155891</v>
      </c>
      <c r="W31" s="14">
        <v>2.6648359254259661</v>
      </c>
      <c r="X31" s="14">
        <v>2.3543587773055923</v>
      </c>
      <c r="Y31" s="14">
        <v>1.9287391742045608</v>
      </c>
    </row>
    <row r="32" spans="1:25" x14ac:dyDescent="0.2">
      <c r="A32" s="16" t="s">
        <v>97</v>
      </c>
      <c r="B32" s="14">
        <v>0.34274724680428476</v>
      </c>
      <c r="C32" s="14">
        <v>0.31027747425793839</v>
      </c>
      <c r="D32" s="14">
        <v>0.29541894251013406</v>
      </c>
      <c r="E32" s="14">
        <v>0.28862540522706942</v>
      </c>
      <c r="F32" s="14">
        <v>0.30395200787734483</v>
      </c>
      <c r="G32" s="14">
        <v>0.3942522885754377</v>
      </c>
      <c r="H32" s="14">
        <v>0.54998993937084362</v>
      </c>
      <c r="I32" s="14">
        <v>0.70071226833080535</v>
      </c>
      <c r="J32" s="14">
        <v>0.65196584666112378</v>
      </c>
      <c r="K32" s="14">
        <v>0.60440024443582285</v>
      </c>
      <c r="L32" s="14">
        <v>0.6091522569276977</v>
      </c>
      <c r="M32" s="14">
        <v>0.63793997342379094</v>
      </c>
      <c r="N32" s="14">
        <v>0.67409276169301613</v>
      </c>
      <c r="O32" s="14">
        <v>0.67392585705192376</v>
      </c>
      <c r="P32" s="14">
        <v>0.70354101030458449</v>
      </c>
      <c r="Q32" s="14">
        <v>0.74946975327776277</v>
      </c>
      <c r="R32" s="14">
        <v>0.78308079857206103</v>
      </c>
      <c r="S32" s="14">
        <v>0.81487061127492821</v>
      </c>
      <c r="T32" s="14">
        <v>0.73354457439857601</v>
      </c>
      <c r="U32" s="14">
        <v>0.63558025739417279</v>
      </c>
      <c r="V32" s="14">
        <v>0.58376477319813902</v>
      </c>
      <c r="W32" s="14">
        <v>0.54526730573877258</v>
      </c>
      <c r="X32" s="14">
        <v>0.48592685568234184</v>
      </c>
      <c r="Y32" s="14">
        <v>0.41008369002190853</v>
      </c>
    </row>
    <row r="33" spans="1:25" x14ac:dyDescent="0.2">
      <c r="A33" s="16" t="s">
        <v>98</v>
      </c>
      <c r="B33" s="14">
        <v>0.28218879892499543</v>
      </c>
      <c r="C33" s="14">
        <v>0.25517899125225441</v>
      </c>
      <c r="D33" s="14">
        <v>0.24296424149509996</v>
      </c>
      <c r="E33" s="14">
        <v>0.23735852597936233</v>
      </c>
      <c r="F33" s="14">
        <v>0.25026913066247369</v>
      </c>
      <c r="G33" s="14">
        <v>0.326538932666946</v>
      </c>
      <c r="H33" s="14">
        <v>0.45805440131924985</v>
      </c>
      <c r="I33" s="14">
        <v>0.58523643821771176</v>
      </c>
      <c r="J33" s="14">
        <v>0.54277222995434848</v>
      </c>
      <c r="K33" s="14">
        <v>0.50140144365656825</v>
      </c>
      <c r="L33" s="14">
        <v>0.50474318129191753</v>
      </c>
      <c r="M33" s="14">
        <v>0.52884744417914498</v>
      </c>
      <c r="N33" s="14">
        <v>0.55933492159042975</v>
      </c>
      <c r="O33" s="14">
        <v>0.55895834372377073</v>
      </c>
      <c r="P33" s="14">
        <v>0.58412366443791108</v>
      </c>
      <c r="Q33" s="14">
        <v>0.6231416784462851</v>
      </c>
      <c r="R33" s="14">
        <v>0.65170506671208983</v>
      </c>
      <c r="S33" s="14">
        <v>0.67874967939422881</v>
      </c>
      <c r="T33" s="14">
        <v>0.60984035562813244</v>
      </c>
      <c r="U33" s="14">
        <v>0.52682212233762027</v>
      </c>
      <c r="V33" s="14">
        <v>0.48291395404568588</v>
      </c>
      <c r="W33" s="14">
        <v>0.45090114263670655</v>
      </c>
      <c r="X33" s="14">
        <v>0.40178794756145886</v>
      </c>
      <c r="Y33" s="14">
        <v>0.33862351950511738</v>
      </c>
    </row>
    <row r="34" spans="1:25" x14ac:dyDescent="0.2">
      <c r="A34" s="16" t="s">
        <v>99</v>
      </c>
      <c r="B34" s="14">
        <v>0.83499529537779682</v>
      </c>
      <c r="C34" s="14">
        <v>0.75032437559908771</v>
      </c>
      <c r="D34" s="14">
        <v>0.71279187410250333</v>
      </c>
      <c r="E34" s="14">
        <v>0.69545634384631227</v>
      </c>
      <c r="F34" s="14">
        <v>0.73677095868788034</v>
      </c>
      <c r="G34" s="14">
        <v>0.98229676075488048</v>
      </c>
      <c r="H34" s="14">
        <v>1.4054516949885536</v>
      </c>
      <c r="I34" s="14">
        <v>1.81407716775621</v>
      </c>
      <c r="J34" s="14">
        <v>1.6714674201277977</v>
      </c>
      <c r="K34" s="14">
        <v>1.5323576949684743</v>
      </c>
      <c r="L34" s="14">
        <v>1.5396413110013101</v>
      </c>
      <c r="M34" s="14">
        <v>1.6160256866162233</v>
      </c>
      <c r="N34" s="14">
        <v>1.7137605528004887</v>
      </c>
      <c r="O34" s="14">
        <v>1.7113383979235728</v>
      </c>
      <c r="P34" s="14">
        <v>1.7929958247523903</v>
      </c>
      <c r="Q34" s="14">
        <v>1.9195534564643815</v>
      </c>
      <c r="R34" s="14">
        <v>2.0122502544113119</v>
      </c>
      <c r="S34" s="14">
        <v>2.1001661528170441</v>
      </c>
      <c r="T34" s="14">
        <v>1.8775739107953149</v>
      </c>
      <c r="U34" s="14">
        <v>1.609350741336256</v>
      </c>
      <c r="V34" s="14">
        <v>1.4674983428702926</v>
      </c>
      <c r="W34" s="14">
        <v>1.3666936457241934</v>
      </c>
      <c r="X34" s="14">
        <v>1.2135239602663057</v>
      </c>
      <c r="Y34" s="14">
        <v>1.014514773393064</v>
      </c>
    </row>
    <row r="35" spans="1:25" x14ac:dyDescent="0.2">
      <c r="A35" s="16" t="s">
        <v>100</v>
      </c>
      <c r="B35" s="14">
        <v>0.81176876801450337</v>
      </c>
      <c r="C35" s="14">
        <v>0.73691546879372449</v>
      </c>
      <c r="D35" s="14">
        <v>0.70340563300547088</v>
      </c>
      <c r="E35" s="14">
        <v>0.68797712920363019</v>
      </c>
      <c r="F35" s="14">
        <v>0.72413576678365021</v>
      </c>
      <c r="G35" s="14">
        <v>0.93940118235160242</v>
      </c>
      <c r="H35" s="14">
        <v>1.3102712014698192</v>
      </c>
      <c r="I35" s="14">
        <v>1.6684563815468216</v>
      </c>
      <c r="J35" s="14">
        <v>1.5477531872593617</v>
      </c>
      <c r="K35" s="14">
        <v>1.4288617630527427</v>
      </c>
      <c r="L35" s="14">
        <v>1.436686340114496</v>
      </c>
      <c r="M35" s="14">
        <v>1.5038572240655605</v>
      </c>
      <c r="N35" s="14">
        <v>1.5893212849153833</v>
      </c>
      <c r="O35" s="14">
        <v>1.5877188997550489</v>
      </c>
      <c r="P35" s="14">
        <v>1.6587064325023648</v>
      </c>
      <c r="Q35" s="14">
        <v>1.768747997468282</v>
      </c>
      <c r="R35" s="14">
        <v>1.8493268951394182</v>
      </c>
      <c r="S35" s="14">
        <v>1.9256878381510227</v>
      </c>
      <c r="T35" s="14">
        <v>1.7317585113852483</v>
      </c>
      <c r="U35" s="14">
        <v>1.4980977030327147</v>
      </c>
      <c r="V35" s="14">
        <v>1.3745196163001001</v>
      </c>
      <c r="W35" s="14">
        <v>1.2843476573326567</v>
      </c>
      <c r="X35" s="14">
        <v>1.1473435239913594</v>
      </c>
      <c r="Y35" s="14">
        <v>0.97034231867324006</v>
      </c>
    </row>
    <row r="36" spans="1:25" x14ac:dyDescent="0.2">
      <c r="A36" s="16" t="s">
        <v>101</v>
      </c>
      <c r="B36" s="14">
        <v>0.46571759452587763</v>
      </c>
      <c r="C36" s="14">
        <v>0.41895588238125347</v>
      </c>
      <c r="D36" s="14">
        <v>0.39840170379485573</v>
      </c>
      <c r="E36" s="14">
        <v>0.3888821971001698</v>
      </c>
      <c r="F36" s="14">
        <v>0.41189257841898619</v>
      </c>
      <c r="G36" s="14">
        <v>0.54839535103822168</v>
      </c>
      <c r="H36" s="14">
        <v>0.78373246435626986</v>
      </c>
      <c r="I36" s="14">
        <v>1.0109714048793359</v>
      </c>
      <c r="J36" s="14">
        <v>0.92931767535661591</v>
      </c>
      <c r="K36" s="14">
        <v>0.85032851952769661</v>
      </c>
      <c r="L36" s="14">
        <v>0.85361836221806331</v>
      </c>
      <c r="M36" s="14">
        <v>0.89599225599078403</v>
      </c>
      <c r="N36" s="14">
        <v>0.95046515428016831</v>
      </c>
      <c r="O36" s="14">
        <v>0.94884244764867076</v>
      </c>
      <c r="P36" s="14">
        <v>0.99457539532121519</v>
      </c>
      <c r="Q36" s="14">
        <v>1.0654441001640025</v>
      </c>
      <c r="R36" s="14">
        <v>1.1173626674255335</v>
      </c>
      <c r="S36" s="14">
        <v>1.1666363117967391</v>
      </c>
      <c r="T36" s="14">
        <v>1.0421950132807889</v>
      </c>
      <c r="U36" s="14">
        <v>0.89223103178034613</v>
      </c>
      <c r="V36" s="14">
        <v>0.8129234274792243</v>
      </c>
      <c r="W36" s="14">
        <v>0.75786305715101676</v>
      </c>
      <c r="X36" s="14">
        <v>0.67416777399738237</v>
      </c>
      <c r="Y36" s="14">
        <v>0.5648882372838594</v>
      </c>
    </row>
    <row r="37" spans="1:25" x14ac:dyDescent="0.2">
      <c r="A37" s="16" t="s">
        <v>102</v>
      </c>
      <c r="B37" s="14">
        <v>0.28011653276276544</v>
      </c>
      <c r="C37" s="14">
        <v>0.24649655416466931</v>
      </c>
      <c r="D37" s="14">
        <v>0.23219332712874347</v>
      </c>
      <c r="E37" s="14">
        <v>0.22549763340718315</v>
      </c>
      <c r="F37" s="14">
        <v>0.24256805367886317</v>
      </c>
      <c r="G37" s="14">
        <v>0.34347034505280943</v>
      </c>
      <c r="H37" s="14">
        <v>0.51757934315333576</v>
      </c>
      <c r="I37" s="14">
        <v>0.68559062214731514</v>
      </c>
      <c r="J37" s="14">
        <v>0.61936901577349124</v>
      </c>
      <c r="K37" s="14">
        <v>0.55668656326211474</v>
      </c>
      <c r="L37" s="14">
        <v>0.557055132867045</v>
      </c>
      <c r="M37" s="14">
        <v>0.58803448420852678</v>
      </c>
      <c r="N37" s="14">
        <v>0.6285509225645044</v>
      </c>
      <c r="O37" s="14">
        <v>0.6266075917986248</v>
      </c>
      <c r="P37" s="14">
        <v>0.66121973732791939</v>
      </c>
      <c r="Q37" s="14">
        <v>0.71482588733547803</v>
      </c>
      <c r="R37" s="14">
        <v>0.75412736433165128</v>
      </c>
      <c r="S37" s="14">
        <v>0.79151484646229509</v>
      </c>
      <c r="T37" s="14">
        <v>0.69793406924665691</v>
      </c>
      <c r="U37" s="14">
        <v>0.58512643223268546</v>
      </c>
      <c r="V37" s="14">
        <v>0.52547490733633229</v>
      </c>
      <c r="W37" s="14">
        <v>0.48718502797322466</v>
      </c>
      <c r="X37" s="14">
        <v>0.42908435089681163</v>
      </c>
      <c r="Y37" s="14">
        <v>0.35178462109480702</v>
      </c>
    </row>
    <row r="38" spans="1:25" x14ac:dyDescent="0.2">
      <c r="A38" s="16" t="s">
        <v>103</v>
      </c>
      <c r="B38" s="14">
        <v>0.41153338116929117</v>
      </c>
      <c r="C38" s="14">
        <v>0.38002974446556598</v>
      </c>
      <c r="D38" s="14">
        <v>0.36488527942351701</v>
      </c>
      <c r="E38" s="14">
        <v>0.35806604469044989</v>
      </c>
      <c r="F38" s="14">
        <v>0.37212829991125845</v>
      </c>
      <c r="G38" s="14">
        <v>0.45504133217211989</v>
      </c>
      <c r="H38" s="14">
        <v>0.59791677604740934</v>
      </c>
      <c r="I38" s="14">
        <v>0.73646443148378171</v>
      </c>
      <c r="J38" s="14">
        <v>0.70012184816479062</v>
      </c>
      <c r="K38" s="14">
        <v>0.66301241393067079</v>
      </c>
      <c r="L38" s="14">
        <v>0.67068678167748041</v>
      </c>
      <c r="M38" s="14">
        <v>0.69782915462661543</v>
      </c>
      <c r="N38" s="14">
        <v>0.7308311014081651</v>
      </c>
      <c r="O38" s="14">
        <v>0.73186087613122264</v>
      </c>
      <c r="P38" s="14">
        <v>0.7579375394978185</v>
      </c>
      <c r="Q38" s="14">
        <v>0.79842719744859403</v>
      </c>
      <c r="R38" s="14">
        <v>0.82800938477821096</v>
      </c>
      <c r="S38" s="14">
        <v>0.85584354298185139</v>
      </c>
      <c r="T38" s="14">
        <v>0.78324679431648625</v>
      </c>
      <c r="U38" s="14">
        <v>0.69585246688720281</v>
      </c>
      <c r="V38" s="14">
        <v>0.64961764171787395</v>
      </c>
      <c r="W38" s="14">
        <v>0.61085470539284237</v>
      </c>
      <c r="X38" s="14">
        <v>0.55067724748013092</v>
      </c>
      <c r="Y38" s="14">
        <v>0.47583884003716936</v>
      </c>
    </row>
    <row r="39" spans="1:25" x14ac:dyDescent="0.2">
      <c r="A39" s="16" t="s">
        <v>104</v>
      </c>
      <c r="B39" s="14">
        <v>1.8736300744227421</v>
      </c>
      <c r="C39" s="14">
        <v>1.7284351245860279</v>
      </c>
      <c r="D39" s="14">
        <v>1.6647496888980269</v>
      </c>
      <c r="E39" s="14">
        <v>1.6352339695069913</v>
      </c>
      <c r="F39" s="14">
        <v>1.7068312430494492</v>
      </c>
      <c r="G39" s="14">
        <v>2.1377733804667352</v>
      </c>
      <c r="H39" s="14">
        <v>2.879365275860355</v>
      </c>
      <c r="I39" s="14">
        <v>3.5941552618909487</v>
      </c>
      <c r="J39" s="14">
        <v>3.3463720990056052</v>
      </c>
      <c r="K39" s="14">
        <v>3.0994319504739645</v>
      </c>
      <c r="L39" s="14">
        <v>3.1090778893623034</v>
      </c>
      <c r="M39" s="14">
        <v>3.2407951714392862</v>
      </c>
      <c r="N39" s="14">
        <v>3.4103187252190703</v>
      </c>
      <c r="O39" s="14">
        <v>3.4050588976165792</v>
      </c>
      <c r="P39" s="14">
        <v>3.5475530595310865</v>
      </c>
      <c r="Q39" s="14">
        <v>3.7683564913952603</v>
      </c>
      <c r="R39" s="14">
        <v>3.9301259709907441</v>
      </c>
      <c r="S39" s="14">
        <v>4.0836794432930459</v>
      </c>
      <c r="T39" s="14">
        <v>3.6961178425104313</v>
      </c>
      <c r="U39" s="14">
        <v>3.2290584864922725</v>
      </c>
      <c r="V39" s="14">
        <v>2.9820585394692998</v>
      </c>
      <c r="W39" s="14">
        <v>2.8035726533493706</v>
      </c>
      <c r="X39" s="14">
        <v>2.5363967954402042</v>
      </c>
      <c r="Y39" s="14">
        <v>2.1879739228898618</v>
      </c>
    </row>
    <row r="40" spans="1:25" x14ac:dyDescent="0.2">
      <c r="A40" s="16" t="s">
        <v>105</v>
      </c>
      <c r="B40" s="14">
        <v>1.016758084863056</v>
      </c>
      <c r="C40" s="14">
        <v>0.90627276982309812</v>
      </c>
      <c r="D40" s="14">
        <v>0.86217558769507607</v>
      </c>
      <c r="E40" s="14">
        <v>0.84108142135563346</v>
      </c>
      <c r="F40" s="14">
        <v>0.90040795057277923</v>
      </c>
      <c r="G40" s="14">
        <v>1.2571485154656814</v>
      </c>
      <c r="H40" s="14">
        <v>1.8717441232914509</v>
      </c>
      <c r="I40" s="14">
        <v>2.4625575024727522</v>
      </c>
      <c r="J40" s="14">
        <v>2.209158194516244</v>
      </c>
      <c r="K40" s="14">
        <v>1.9670596703085965</v>
      </c>
      <c r="L40" s="14">
        <v>1.9560356216186019</v>
      </c>
      <c r="M40" s="14">
        <v>2.0609930346855196</v>
      </c>
      <c r="N40" s="14">
        <v>2.20242929194246</v>
      </c>
      <c r="O40" s="14">
        <v>2.1912837453839829</v>
      </c>
      <c r="P40" s="14">
        <v>2.3156416816127652</v>
      </c>
      <c r="Q40" s="14">
        <v>2.5080712332540962</v>
      </c>
      <c r="R40" s="14">
        <v>2.649323207296606</v>
      </c>
      <c r="S40" s="14">
        <v>2.7842092923366031</v>
      </c>
      <c r="T40" s="14">
        <v>2.4514777135368733</v>
      </c>
      <c r="U40" s="14">
        <v>2.0501870588623063</v>
      </c>
      <c r="V40" s="14">
        <v>1.8380247214965921</v>
      </c>
      <c r="W40" s="14">
        <v>1.7098597011282977</v>
      </c>
      <c r="X40" s="14">
        <v>1.5213496776853432</v>
      </c>
      <c r="Y40" s="14">
        <v>1.2627580473693287</v>
      </c>
    </row>
    <row r="41" spans="1:25" x14ac:dyDescent="0.2">
      <c r="A41" s="16" t="s">
        <v>106</v>
      </c>
      <c r="B41" s="14">
        <v>0.24343371600915853</v>
      </c>
      <c r="C41" s="14">
        <v>0.21740720345739095</v>
      </c>
      <c r="D41" s="14">
        <v>0.20611847186106749</v>
      </c>
      <c r="E41" s="14">
        <v>0.20086746545658835</v>
      </c>
      <c r="F41" s="14">
        <v>0.21384245808056235</v>
      </c>
      <c r="G41" s="14">
        <v>0.29048148253242001</v>
      </c>
      <c r="H41" s="14">
        <v>0.42270647840467246</v>
      </c>
      <c r="I41" s="14">
        <v>0.5503903479438772</v>
      </c>
      <c r="J41" s="14">
        <v>0.50227818095801946</v>
      </c>
      <c r="K41" s="14">
        <v>0.45643626519027664</v>
      </c>
      <c r="L41" s="14">
        <v>0.45763078976869065</v>
      </c>
      <c r="M41" s="14">
        <v>0.48137901665530547</v>
      </c>
      <c r="N41" s="14">
        <v>0.51212852944776932</v>
      </c>
      <c r="O41" s="14">
        <v>0.51097777625790397</v>
      </c>
      <c r="P41" s="14">
        <v>0.53698378322108131</v>
      </c>
      <c r="Q41" s="14">
        <v>0.5772738048937025</v>
      </c>
      <c r="R41" s="14">
        <v>0.60679976502296862</v>
      </c>
      <c r="S41" s="14">
        <v>0.63484967070609422</v>
      </c>
      <c r="T41" s="14">
        <v>0.56427760114669945</v>
      </c>
      <c r="U41" s="14">
        <v>0.47922061349915046</v>
      </c>
      <c r="V41" s="14">
        <v>0.4342406688050825</v>
      </c>
      <c r="W41" s="14">
        <v>0.40427831226120564</v>
      </c>
      <c r="X41" s="14">
        <v>0.35862600302105441</v>
      </c>
      <c r="Y41" s="14">
        <v>0.29853141960032387</v>
      </c>
    </row>
    <row r="42" spans="1:25" x14ac:dyDescent="0.2">
      <c r="A42" s="16" t="s">
        <v>107</v>
      </c>
      <c r="B42" s="14">
        <v>0.19777430353432832</v>
      </c>
      <c r="C42" s="14">
        <v>0.1830502872867634</v>
      </c>
      <c r="D42" s="14">
        <v>0.17604613267782268</v>
      </c>
      <c r="E42" s="14">
        <v>0.17288214727021417</v>
      </c>
      <c r="F42" s="14">
        <v>0.17953664388617943</v>
      </c>
      <c r="G42" s="14">
        <v>0.21889177006869517</v>
      </c>
      <c r="H42" s="14">
        <v>0.28669334345402503</v>
      </c>
      <c r="I42" s="14">
        <v>0.3523860239736849</v>
      </c>
      <c r="J42" s="14">
        <v>0.33444463023563176</v>
      </c>
      <c r="K42" s="14">
        <v>0.31618177916917001</v>
      </c>
      <c r="L42" s="14">
        <v>0.31945721801263249</v>
      </c>
      <c r="M42" s="14">
        <v>0.3322230506385645</v>
      </c>
      <c r="N42" s="14">
        <v>0.34785823447559039</v>
      </c>
      <c r="O42" s="14">
        <v>0.34821841147316746</v>
      </c>
      <c r="P42" s="14">
        <v>0.36067605670073138</v>
      </c>
      <c r="Q42" s="14">
        <v>0.38001380275902696</v>
      </c>
      <c r="R42" s="14">
        <v>0.39414759534498633</v>
      </c>
      <c r="S42" s="14">
        <v>0.40746247031679556</v>
      </c>
      <c r="T42" s="14">
        <v>0.37289132591133256</v>
      </c>
      <c r="U42" s="14">
        <v>0.33126740447753089</v>
      </c>
      <c r="V42" s="14">
        <v>0.30924792346328434</v>
      </c>
      <c r="W42" s="14">
        <v>0.29111706546716698</v>
      </c>
      <c r="X42" s="14">
        <v>0.26309870754068454</v>
      </c>
      <c r="Y42" s="14">
        <v>0.22805942719794364</v>
      </c>
    </row>
    <row r="43" spans="1:25" x14ac:dyDescent="0.2">
      <c r="A43" s="16" t="s">
        <v>108</v>
      </c>
      <c r="B43" s="14">
        <v>1.0169042084794593</v>
      </c>
      <c r="C43" s="14">
        <v>0.92161235851585011</v>
      </c>
      <c r="D43" s="14">
        <v>0.87924058779999537</v>
      </c>
      <c r="E43" s="14">
        <v>0.85968944526579449</v>
      </c>
      <c r="F43" s="14">
        <v>0.90604072476422481</v>
      </c>
      <c r="G43" s="14">
        <v>1.1817727127996489</v>
      </c>
      <c r="H43" s="14">
        <v>1.6569068703198697</v>
      </c>
      <c r="I43" s="14">
        <v>2.1157222068539392</v>
      </c>
      <c r="J43" s="14">
        <v>1.9575182479385946</v>
      </c>
      <c r="K43" s="14">
        <v>1.802589094422</v>
      </c>
      <c r="L43" s="14">
        <v>1.8113387848517171</v>
      </c>
      <c r="M43" s="14">
        <v>1.897162420247879</v>
      </c>
      <c r="N43" s="14">
        <v>2.006782758165337</v>
      </c>
      <c r="O43" s="14">
        <v>2.0042716549074342</v>
      </c>
      <c r="P43" s="14">
        <v>2.0956928618197699</v>
      </c>
      <c r="Q43" s="14">
        <v>2.2373912783319061</v>
      </c>
      <c r="R43" s="14">
        <v>2.3411696293525885</v>
      </c>
      <c r="S43" s="14">
        <v>2.4395708037779631</v>
      </c>
      <c r="T43" s="14">
        <v>2.1901947635994938</v>
      </c>
      <c r="U43" s="14">
        <v>1.8897065894190535</v>
      </c>
      <c r="V43" s="14">
        <v>1.7307888090175272</v>
      </c>
      <c r="W43" s="14">
        <v>1.6167655856063408</v>
      </c>
      <c r="X43" s="14">
        <v>1.4435939446297332</v>
      </c>
      <c r="Y43" s="14">
        <v>1.2190124724913769</v>
      </c>
    </row>
    <row r="44" spans="1:25" x14ac:dyDescent="0.2">
      <c r="A44" s="16" t="s">
        <v>109</v>
      </c>
      <c r="B44" s="14">
        <v>0.25336480834826641</v>
      </c>
      <c r="C44" s="14">
        <v>0.2304366824111993</v>
      </c>
      <c r="D44" s="14">
        <v>0.21996889913550688</v>
      </c>
      <c r="E44" s="14">
        <v>0.21517935816267622</v>
      </c>
      <c r="F44" s="14">
        <v>0.22602912003551112</v>
      </c>
      <c r="G44" s="14">
        <v>0.29030835010887973</v>
      </c>
      <c r="H44" s="14">
        <v>0.40109221374891085</v>
      </c>
      <c r="I44" s="14">
        <v>0.50822719531427585</v>
      </c>
      <c r="J44" s="14">
        <v>0.47388539027244037</v>
      </c>
      <c r="K44" s="14">
        <v>0.43999473205976103</v>
      </c>
      <c r="L44" s="14">
        <v>0.4432476942005274</v>
      </c>
      <c r="M44" s="14">
        <v>0.46360219976227157</v>
      </c>
      <c r="N44" s="14">
        <v>0.48920054209761299</v>
      </c>
      <c r="O44" s="14">
        <v>0.48904277113436367</v>
      </c>
      <c r="P44" s="14">
        <v>0.51004414228009443</v>
      </c>
      <c r="Q44" s="14">
        <v>0.54261254980361073</v>
      </c>
      <c r="R44" s="14">
        <v>0.56644801184265292</v>
      </c>
      <c r="S44" s="14">
        <v>0.58899679635992597</v>
      </c>
      <c r="T44" s="14">
        <v>0.53135810899315805</v>
      </c>
      <c r="U44" s="14">
        <v>0.46192543871734743</v>
      </c>
      <c r="V44" s="14">
        <v>0.42520130697581515</v>
      </c>
      <c r="W44" s="14">
        <v>0.39761732612469425</v>
      </c>
      <c r="X44" s="14">
        <v>0.35535524598810736</v>
      </c>
      <c r="Y44" s="14">
        <v>0.30130539348320456</v>
      </c>
    </row>
    <row r="45" spans="1:25" x14ac:dyDescent="0.2">
      <c r="A45" s="16" t="s">
        <v>110</v>
      </c>
      <c r="B45" s="14">
        <v>0.32789026181527969</v>
      </c>
      <c r="C45" s="14">
        <v>0.29498853756195159</v>
      </c>
      <c r="D45" s="14">
        <v>0.28070827582525903</v>
      </c>
      <c r="E45" s="14">
        <v>0.27406718779125311</v>
      </c>
      <c r="F45" s="14">
        <v>0.29045915573599562</v>
      </c>
      <c r="G45" s="14">
        <v>0.3881341617889813</v>
      </c>
      <c r="H45" s="14">
        <v>0.55645893839710903</v>
      </c>
      <c r="I45" s="14">
        <v>0.71883698766234738</v>
      </c>
      <c r="J45" s="14">
        <v>0.65922309801216017</v>
      </c>
      <c r="K45" s="14">
        <v>0.60138919322828266</v>
      </c>
      <c r="L45" s="14">
        <v>0.6029391503473841</v>
      </c>
      <c r="M45" s="14">
        <v>0.63295048440275403</v>
      </c>
      <c r="N45" s="14">
        <v>0.67179583094763506</v>
      </c>
      <c r="O45" s="14">
        <v>0.67035660670179986</v>
      </c>
      <c r="P45" s="14">
        <v>0.70319781523150482</v>
      </c>
      <c r="Q45" s="14">
        <v>0.75407790696367916</v>
      </c>
      <c r="R45" s="14">
        <v>0.79136407009736554</v>
      </c>
      <c r="S45" s="14">
        <v>0.82678450902573564</v>
      </c>
      <c r="T45" s="14">
        <v>0.7376521289423752</v>
      </c>
      <c r="U45" s="14">
        <v>0.63022598578549061</v>
      </c>
      <c r="V45" s="14">
        <v>0.57341663506487739</v>
      </c>
      <c r="W45" s="14">
        <v>0.53445591653533431</v>
      </c>
      <c r="X45" s="14">
        <v>0.47564504424937193</v>
      </c>
      <c r="Y45" s="14">
        <v>0.39838136761822357</v>
      </c>
    </row>
    <row r="46" spans="1:25" x14ac:dyDescent="0.2">
      <c r="A46" s="16" t="s">
        <v>111</v>
      </c>
      <c r="B46" s="14">
        <v>0.21947247881263598</v>
      </c>
      <c r="C46" s="14">
        <v>0.19712823769302684</v>
      </c>
      <c r="D46" s="14">
        <v>0.18719887083025988</v>
      </c>
      <c r="E46" s="14">
        <v>0.18261637219481611</v>
      </c>
      <c r="F46" s="14">
        <v>0.1934916478055366</v>
      </c>
      <c r="G46" s="14">
        <v>0.25834619993283137</v>
      </c>
      <c r="H46" s="14">
        <v>0.3700669651526694</v>
      </c>
      <c r="I46" s="14">
        <v>0.47791647833116158</v>
      </c>
      <c r="J46" s="14">
        <v>0.44093081802176248</v>
      </c>
      <c r="K46" s="14">
        <v>0.40452745778734189</v>
      </c>
      <c r="L46" s="14">
        <v>0.4065536091619395</v>
      </c>
      <c r="M46" s="14">
        <v>0.42668428641091816</v>
      </c>
      <c r="N46" s="14">
        <v>0.45240557087303684</v>
      </c>
      <c r="O46" s="14">
        <v>0.45180684499933632</v>
      </c>
      <c r="P46" s="14">
        <v>0.47326560207112645</v>
      </c>
      <c r="Q46" s="14">
        <v>0.50652524559927492</v>
      </c>
      <c r="R46" s="14">
        <v>0.53088462402252823</v>
      </c>
      <c r="S46" s="14">
        <v>0.55398299211663848</v>
      </c>
      <c r="T46" s="14">
        <v>0.49545624923662812</v>
      </c>
      <c r="U46" s="14">
        <v>0.42493342380724863</v>
      </c>
      <c r="V46" s="14">
        <v>0.38763642570705842</v>
      </c>
      <c r="W46" s="14">
        <v>0.3607102538847925</v>
      </c>
      <c r="X46" s="14">
        <v>0.31992474887581301</v>
      </c>
      <c r="Y46" s="14">
        <v>0.26703301447057376</v>
      </c>
    </row>
    <row r="47" spans="1:25" x14ac:dyDescent="0.2">
      <c r="A47" s="16" t="s">
        <v>112</v>
      </c>
      <c r="B47" s="14">
        <v>0.46341746962575964</v>
      </c>
      <c r="C47" s="14">
        <v>0.41252593302281226</v>
      </c>
      <c r="D47" s="14">
        <v>0.39030610927628956</v>
      </c>
      <c r="E47" s="14">
        <v>0.37999269875012742</v>
      </c>
      <c r="F47" s="14">
        <v>0.40520139267763</v>
      </c>
      <c r="G47" s="14">
        <v>0.55450458922151358</v>
      </c>
      <c r="H47" s="14">
        <v>0.81198534727710614</v>
      </c>
      <c r="I47" s="14">
        <v>1.0605973527465806</v>
      </c>
      <c r="J47" s="14">
        <v>0.96920491473845627</v>
      </c>
      <c r="K47" s="14">
        <v>0.88138168677662931</v>
      </c>
      <c r="L47" s="14">
        <v>0.88433242782124155</v>
      </c>
      <c r="M47" s="14">
        <v>0.93061073379968939</v>
      </c>
      <c r="N47" s="14">
        <v>0.99032094952522476</v>
      </c>
      <c r="O47" s="14">
        <v>0.98831001571968558</v>
      </c>
      <c r="P47" s="14">
        <v>1.038628046249227</v>
      </c>
      <c r="Q47" s="14">
        <v>1.1165925753218744</v>
      </c>
      <c r="R47" s="14">
        <v>1.1737188598758594</v>
      </c>
      <c r="S47" s="14">
        <v>1.2279627241330944</v>
      </c>
      <c r="T47" s="14">
        <v>1.0912345346557804</v>
      </c>
      <c r="U47" s="14">
        <v>0.92645304355820179</v>
      </c>
      <c r="V47" s="14">
        <v>0.83931122445784179</v>
      </c>
      <c r="W47" s="14">
        <v>0.77995435138006086</v>
      </c>
      <c r="X47" s="14">
        <v>0.68967855118871135</v>
      </c>
      <c r="Y47" s="14">
        <v>0.57133664432775466</v>
      </c>
    </row>
    <row r="48" spans="1:25" x14ac:dyDescent="0.2">
      <c r="A48" s="16" t="s">
        <v>113</v>
      </c>
      <c r="B48" s="14">
        <v>0.10226934278267104</v>
      </c>
      <c r="C48" s="14">
        <v>9.0778913692496008E-2</v>
      </c>
      <c r="D48" s="14">
        <v>8.6058212412130811E-2</v>
      </c>
      <c r="E48" s="14">
        <v>8.3822301418982337E-2</v>
      </c>
      <c r="F48" s="14">
        <v>8.9842786088348031E-2</v>
      </c>
      <c r="G48" s="14">
        <v>0.12583992789626164</v>
      </c>
      <c r="H48" s="14">
        <v>0.18788427648474032</v>
      </c>
      <c r="I48" s="14">
        <v>0.24761347802302425</v>
      </c>
      <c r="J48" s="14">
        <v>0.22299193639781739</v>
      </c>
      <c r="K48" s="14">
        <v>0.19948538681222913</v>
      </c>
      <c r="L48" s="14">
        <v>0.19890535965344647</v>
      </c>
      <c r="M48" s="14">
        <v>0.20967505074023904</v>
      </c>
      <c r="N48" s="14">
        <v>0.22400068851890353</v>
      </c>
      <c r="O48" s="14">
        <v>0.22306189682930172</v>
      </c>
      <c r="P48" s="14">
        <v>0.23550375518801286</v>
      </c>
      <c r="Q48" s="14">
        <v>0.25476337518640318</v>
      </c>
      <c r="R48" s="14">
        <v>0.26889352407351186</v>
      </c>
      <c r="S48" s="14">
        <v>0.28236513837844701</v>
      </c>
      <c r="T48" s="14">
        <v>0.24892776360304203</v>
      </c>
      <c r="U48" s="14">
        <v>0.20860907119835603</v>
      </c>
      <c r="V48" s="14">
        <v>0.18729103950964976</v>
      </c>
      <c r="W48" s="14">
        <v>0.1739943816511384</v>
      </c>
      <c r="X48" s="14">
        <v>0.15420152521697039</v>
      </c>
      <c r="Y48" s="14">
        <v>0.12742861749921433</v>
      </c>
    </row>
    <row r="49" spans="1:25" x14ac:dyDescent="0.2">
      <c r="A49" s="16" t="s">
        <v>114</v>
      </c>
      <c r="B49" s="14">
        <v>0.26004430577904869</v>
      </c>
      <c r="C49" s="14">
        <v>0.23230099615378069</v>
      </c>
      <c r="D49" s="14">
        <v>0.22084094373067747</v>
      </c>
      <c r="E49" s="14">
        <v>0.2154229812413439</v>
      </c>
      <c r="F49" s="14">
        <v>0.22989037171972324</v>
      </c>
      <c r="G49" s="14">
        <v>0.31662217791105041</v>
      </c>
      <c r="H49" s="14">
        <v>0.46605270575812746</v>
      </c>
      <c r="I49" s="14">
        <v>0.60988466452331169</v>
      </c>
      <c r="J49" s="14">
        <v>0.55164325583597351</v>
      </c>
      <c r="K49" s="14">
        <v>0.49565796948023694</v>
      </c>
      <c r="L49" s="14">
        <v>0.49451865020286789</v>
      </c>
      <c r="M49" s="14">
        <v>0.52045452795702285</v>
      </c>
      <c r="N49" s="14">
        <v>0.55486649401761645</v>
      </c>
      <c r="O49" s="14">
        <v>0.55270138451905582</v>
      </c>
      <c r="P49" s="14">
        <v>0.58251539765149141</v>
      </c>
      <c r="Q49" s="14">
        <v>0.62867007594912661</v>
      </c>
      <c r="R49" s="14">
        <v>0.66252875548185997</v>
      </c>
      <c r="S49" s="14">
        <v>0.69479904282168015</v>
      </c>
      <c r="T49" s="14">
        <v>0.61460325229538948</v>
      </c>
      <c r="U49" s="14">
        <v>0.51790741397017226</v>
      </c>
      <c r="V49" s="14">
        <v>0.46677989734140568</v>
      </c>
      <c r="W49" s="14">
        <v>0.43428225868339448</v>
      </c>
      <c r="X49" s="14">
        <v>0.38599815934398474</v>
      </c>
      <c r="Y49" s="14">
        <v>0.32092146153262907</v>
      </c>
    </row>
    <row r="50" spans="1:25" x14ac:dyDescent="0.2">
      <c r="A50" s="16" t="s">
        <v>115</v>
      </c>
      <c r="B50" s="14">
        <v>9.2393313344365596E-2</v>
      </c>
      <c r="C50" s="14">
        <v>8.4060266960753194E-2</v>
      </c>
      <c r="D50" s="14">
        <v>8.0336959900171825E-2</v>
      </c>
      <c r="E50" s="14">
        <v>7.8621627032072594E-2</v>
      </c>
      <c r="F50" s="14">
        <v>8.2654956553193187E-2</v>
      </c>
      <c r="G50" s="14">
        <v>0.10666264907977156</v>
      </c>
      <c r="H50" s="14">
        <v>0.14802626998316326</v>
      </c>
      <c r="I50" s="14">
        <v>0.18797321232170622</v>
      </c>
      <c r="J50" s="14">
        <v>0.17442411275264424</v>
      </c>
      <c r="K50" s="14">
        <v>0.16109940078654278</v>
      </c>
      <c r="L50" s="14">
        <v>0.16194027140381931</v>
      </c>
      <c r="M50" s="14">
        <v>0.16942584783364295</v>
      </c>
      <c r="N50" s="14">
        <v>0.17896059299434613</v>
      </c>
      <c r="O50" s="14">
        <v>0.17877046017269416</v>
      </c>
      <c r="P50" s="14">
        <v>0.18669934404559946</v>
      </c>
      <c r="Q50" s="14">
        <v>0.19898986963681553</v>
      </c>
      <c r="R50" s="14">
        <v>0.20799017432131928</v>
      </c>
      <c r="S50" s="14">
        <v>0.21652072762531549</v>
      </c>
      <c r="T50" s="14">
        <v>0.19486934308445511</v>
      </c>
      <c r="U50" s="14">
        <v>0.16878158538151655</v>
      </c>
      <c r="V50" s="14">
        <v>0.15498443705717829</v>
      </c>
      <c r="W50" s="14">
        <v>0.14496378826433262</v>
      </c>
      <c r="X50" s="14">
        <v>0.12974129318293082</v>
      </c>
      <c r="Y50" s="14">
        <v>0.11005357573020202</v>
      </c>
    </row>
    <row r="51" spans="1:25" x14ac:dyDescent="0.2">
      <c r="A51" s="16" t="s">
        <v>116</v>
      </c>
      <c r="B51" s="14">
        <v>0.27525129164036433</v>
      </c>
      <c r="C51" s="14">
        <v>0.24861143288338838</v>
      </c>
      <c r="D51" s="14">
        <v>0.23678701355422391</v>
      </c>
      <c r="E51" s="14">
        <v>0.23132787371095184</v>
      </c>
      <c r="F51" s="14">
        <v>0.24430925669809528</v>
      </c>
      <c r="G51" s="14">
        <v>0.32116744814595816</v>
      </c>
      <c r="H51" s="14">
        <v>0.45369190574026863</v>
      </c>
      <c r="I51" s="14">
        <v>0.5817290961170184</v>
      </c>
      <c r="J51" s="14">
        <v>0.53673254122503278</v>
      </c>
      <c r="K51" s="14">
        <v>0.49315886734823172</v>
      </c>
      <c r="L51" s="14">
        <v>0.49551629766899319</v>
      </c>
      <c r="M51" s="14">
        <v>0.51953203584875107</v>
      </c>
      <c r="N51" s="14">
        <v>0.55023761375905633</v>
      </c>
      <c r="O51" s="14">
        <v>0.54950112963751596</v>
      </c>
      <c r="P51" s="14">
        <v>0.57513578858475145</v>
      </c>
      <c r="Q51" s="14">
        <v>0.61486692445019497</v>
      </c>
      <c r="R51" s="14">
        <v>0.64396690284644742</v>
      </c>
      <c r="S51" s="14">
        <v>0.67156308377709717</v>
      </c>
      <c r="T51" s="14">
        <v>0.60166479426346431</v>
      </c>
      <c r="U51" s="14">
        <v>0.51743862810060204</v>
      </c>
      <c r="V51" s="14">
        <v>0.47289460605246603</v>
      </c>
      <c r="W51" s="14">
        <v>0.44151105351277548</v>
      </c>
      <c r="X51" s="14">
        <v>0.39362640490220818</v>
      </c>
      <c r="Y51" s="14">
        <v>0.33142091593653461</v>
      </c>
    </row>
    <row r="52" spans="1:25" x14ac:dyDescent="0.2">
      <c r="A52" s="16" t="s">
        <v>117</v>
      </c>
      <c r="B52" s="14">
        <v>0.43063887885165131</v>
      </c>
      <c r="C52" s="14">
        <v>0.37959720433231509</v>
      </c>
      <c r="D52" s="14">
        <v>0.35908868680124051</v>
      </c>
      <c r="E52" s="14">
        <v>0.34930090834925159</v>
      </c>
      <c r="F52" s="14">
        <v>0.37655670481493775</v>
      </c>
      <c r="G52" s="14">
        <v>0.53998868448182724</v>
      </c>
      <c r="H52" s="14">
        <v>0.82163576701883834</v>
      </c>
      <c r="I52" s="14">
        <v>1.0925199890350703</v>
      </c>
      <c r="J52" s="14">
        <v>0.97689618086596153</v>
      </c>
      <c r="K52" s="14">
        <v>0.86674893848083867</v>
      </c>
      <c r="L52" s="14">
        <v>0.86223105915485787</v>
      </c>
      <c r="M52" s="14">
        <v>0.91057094129678595</v>
      </c>
      <c r="N52" s="14">
        <v>0.97552179958605367</v>
      </c>
      <c r="O52" s="14">
        <v>0.97059646356177653</v>
      </c>
      <c r="P52" s="14">
        <v>1.0275482728235916</v>
      </c>
      <c r="Q52" s="14">
        <v>1.1156820133951728</v>
      </c>
      <c r="R52" s="14">
        <v>1.1803687652789896</v>
      </c>
      <c r="S52" s="14">
        <v>1.2421181910079917</v>
      </c>
      <c r="T52" s="14">
        <v>1.0895879533223976</v>
      </c>
      <c r="U52" s="14">
        <v>0.90563753535523461</v>
      </c>
      <c r="V52" s="14">
        <v>0.80838139856645364</v>
      </c>
      <c r="W52" s="14">
        <v>0.74952210188023483</v>
      </c>
      <c r="X52" s="14">
        <v>0.66256115010074823</v>
      </c>
      <c r="Y52" s="14">
        <v>0.54360055880851199</v>
      </c>
    </row>
    <row r="53" spans="1:25" x14ac:dyDescent="0.2">
      <c r="A53" s="16" t="s">
        <v>118</v>
      </c>
      <c r="B53" s="14">
        <v>1.0028368865155901</v>
      </c>
      <c r="C53" s="14">
        <v>0.89224252341665888</v>
      </c>
      <c r="D53" s="14">
        <v>0.8480701119597287</v>
      </c>
      <c r="E53" s="14">
        <v>0.82694520370241498</v>
      </c>
      <c r="F53" s="14">
        <v>0.88629508676815105</v>
      </c>
      <c r="G53" s="14">
        <v>1.2431534813190446</v>
      </c>
      <c r="H53" s="14">
        <v>1.8579529971746755</v>
      </c>
      <c r="I53" s="14">
        <v>2.4489776475076339</v>
      </c>
      <c r="J53" s="14">
        <v>2.1957682793148123</v>
      </c>
      <c r="K53" s="14">
        <v>1.9538245265944552</v>
      </c>
      <c r="L53" s="14">
        <v>1.9429230206878305</v>
      </c>
      <c r="M53" s="14">
        <v>2.0479496757730562</v>
      </c>
      <c r="N53" s="14">
        <v>2.1894351600119526</v>
      </c>
      <c r="O53" s="14">
        <v>2.1783305108601612</v>
      </c>
      <c r="P53" s="14">
        <v>2.3026954647385507</v>
      </c>
      <c r="Q53" s="14">
        <v>2.4951375901614168</v>
      </c>
      <c r="R53" s="14">
        <v>2.6363970789357132</v>
      </c>
      <c r="S53" s="14">
        <v>2.7712852236195147</v>
      </c>
      <c r="T53" s="14">
        <v>2.4385000115689679</v>
      </c>
      <c r="U53" s="14">
        <v>2.0371466573425034</v>
      </c>
      <c r="V53" s="14">
        <v>1.8249508074852527</v>
      </c>
      <c r="W53" s="14">
        <v>1.6966348104767812</v>
      </c>
      <c r="X53" s="14">
        <v>1.5078623521061729</v>
      </c>
      <c r="Y53" s="14">
        <v>1.2490053332721467</v>
      </c>
    </row>
    <row r="54" spans="1:25" x14ac:dyDescent="0.2">
      <c r="A54" s="16" t="s">
        <v>119</v>
      </c>
      <c r="B54" s="14">
        <v>0.40366931873384887</v>
      </c>
      <c r="C54" s="14">
        <v>0.357086155911154</v>
      </c>
      <c r="D54" s="14">
        <v>0.33825402341350452</v>
      </c>
      <c r="E54" s="14">
        <v>0.32928520955850821</v>
      </c>
      <c r="F54" s="14">
        <v>0.35403247627216061</v>
      </c>
      <c r="G54" s="14">
        <v>0.50244916182504085</v>
      </c>
      <c r="H54" s="14">
        <v>0.75819899763910814</v>
      </c>
      <c r="I54" s="14">
        <v>1.0042103514425453</v>
      </c>
      <c r="J54" s="14">
        <v>0.90042124248014688</v>
      </c>
      <c r="K54" s="14">
        <v>0.80132400013834792</v>
      </c>
      <c r="L54" s="14">
        <v>0.79768487849740288</v>
      </c>
      <c r="M54" s="14">
        <v>0.84167761451466361</v>
      </c>
      <c r="N54" s="14">
        <v>0.90062708805724923</v>
      </c>
      <c r="O54" s="14">
        <v>0.89632029091010579</v>
      </c>
      <c r="P54" s="14">
        <v>0.94787744321224576</v>
      </c>
      <c r="Q54" s="14">
        <v>1.0276691513257241</v>
      </c>
      <c r="R54" s="14">
        <v>1.0862268977907701</v>
      </c>
      <c r="S54" s="14">
        <v>1.142106899086248</v>
      </c>
      <c r="T54" s="14">
        <v>1.0038972283117302</v>
      </c>
      <c r="U54" s="14">
        <v>0.83722457317300536</v>
      </c>
      <c r="V54" s="14">
        <v>0.74910200695245222</v>
      </c>
      <c r="W54" s="14">
        <v>0.69515703242297877</v>
      </c>
      <c r="X54" s="14">
        <v>0.6153767842970943</v>
      </c>
      <c r="Y54" s="14">
        <v>0.50660469234150751</v>
      </c>
    </row>
    <row r="55" spans="1:25" x14ac:dyDescent="0.2">
      <c r="A55" s="16" t="s">
        <v>120</v>
      </c>
      <c r="B55" s="14">
        <v>0.4270920072767132</v>
      </c>
      <c r="C55" s="14">
        <v>0.37836499539543589</v>
      </c>
      <c r="D55" s="14">
        <v>0.35761999159090446</v>
      </c>
      <c r="E55" s="14">
        <v>0.34791101898551818</v>
      </c>
      <c r="F55" s="14">
        <v>0.37263569703279775</v>
      </c>
      <c r="G55" s="14">
        <v>0.51975075333206355</v>
      </c>
      <c r="H55" s="14">
        <v>0.77338031603414215</v>
      </c>
      <c r="I55" s="14">
        <v>1.0179411825906419</v>
      </c>
      <c r="J55" s="14">
        <v>0.92339289821528503</v>
      </c>
      <c r="K55" s="14">
        <v>0.83272640115366436</v>
      </c>
      <c r="L55" s="14">
        <v>0.8333223033767917</v>
      </c>
      <c r="M55" s="14">
        <v>0.87820624118950086</v>
      </c>
      <c r="N55" s="14">
        <v>0.93688681394859841</v>
      </c>
      <c r="O55" s="14">
        <v>0.9340942597031503</v>
      </c>
      <c r="P55" s="14">
        <v>0.98420573644379972</v>
      </c>
      <c r="Q55" s="14">
        <v>1.0618176068955254</v>
      </c>
      <c r="R55" s="14">
        <v>1.1187180686765585</v>
      </c>
      <c r="S55" s="14">
        <v>1.1728448709248258</v>
      </c>
      <c r="T55" s="14">
        <v>1.0373409601989767</v>
      </c>
      <c r="U55" s="14">
        <v>0.87399776649244931</v>
      </c>
      <c r="V55" s="14">
        <v>0.78762337410770855</v>
      </c>
      <c r="W55" s="14">
        <v>0.7308904855292323</v>
      </c>
      <c r="X55" s="14">
        <v>0.64542087229520884</v>
      </c>
      <c r="Y55" s="14">
        <v>0.53191055132588727</v>
      </c>
    </row>
    <row r="56" spans="1:25" x14ac:dyDescent="0.2">
      <c r="A56" s="16" t="s">
        <v>121</v>
      </c>
      <c r="B56" s="14">
        <v>0.31294223764364221</v>
      </c>
      <c r="C56" s="14">
        <v>0.27842966930258362</v>
      </c>
      <c r="D56" s="14">
        <v>0.26351296695689885</v>
      </c>
      <c r="E56" s="14">
        <v>0.25656636106173986</v>
      </c>
      <c r="F56" s="14">
        <v>0.27383049106771801</v>
      </c>
      <c r="G56" s="14">
        <v>0.37596602810982394</v>
      </c>
      <c r="H56" s="14">
        <v>0.55215095400921577</v>
      </c>
      <c r="I56" s="14">
        <v>0.72223324637010877</v>
      </c>
      <c r="J56" s="14">
        <v>0.65784919412838794</v>
      </c>
      <c r="K56" s="14">
        <v>0.59640504943185402</v>
      </c>
      <c r="L56" s="14">
        <v>0.59776699493646912</v>
      </c>
      <c r="M56" s="14">
        <v>0.62931560220508254</v>
      </c>
      <c r="N56" s="14">
        <v>0.67024152857446995</v>
      </c>
      <c r="O56" s="14">
        <v>0.66862919269696897</v>
      </c>
      <c r="P56" s="14">
        <v>0.70330716859425702</v>
      </c>
      <c r="Q56" s="14">
        <v>0.75702909514888916</v>
      </c>
      <c r="R56" s="14">
        <v>0.7964016439801509</v>
      </c>
      <c r="S56" s="14">
        <v>0.83381548645884751</v>
      </c>
      <c r="T56" s="14">
        <v>0.73977578720247039</v>
      </c>
      <c r="U56" s="14">
        <v>0.62643076980400969</v>
      </c>
      <c r="V56" s="14">
        <v>0.56649218502107224</v>
      </c>
      <c r="W56" s="14">
        <v>0.52665355111495593</v>
      </c>
      <c r="X56" s="14">
        <v>0.46609556351616549</v>
      </c>
      <c r="Y56" s="14">
        <v>0.38624659873032918</v>
      </c>
    </row>
    <row r="57" spans="1:25" x14ac:dyDescent="0.2">
      <c r="A57" s="16" t="s">
        <v>122</v>
      </c>
      <c r="B57" s="14">
        <v>0.307008327621207</v>
      </c>
      <c r="C57" s="14">
        <v>0.27536094884086582</v>
      </c>
      <c r="D57" s="14">
        <v>0.26216613079323497</v>
      </c>
      <c r="E57" s="14">
        <v>0.25594753785436009</v>
      </c>
      <c r="F57" s="14">
        <v>0.27231524181886313</v>
      </c>
      <c r="G57" s="14">
        <v>0.37044712157545079</v>
      </c>
      <c r="H57" s="14">
        <v>0.53950079562804754</v>
      </c>
      <c r="I57" s="14">
        <v>0.70226250397357881</v>
      </c>
      <c r="J57" s="14">
        <v>0.63764136413101591</v>
      </c>
      <c r="K57" s="14">
        <v>0.57529392769282339</v>
      </c>
      <c r="L57" s="14">
        <v>0.57450807643171886</v>
      </c>
      <c r="M57" s="14">
        <v>0.60396140247069896</v>
      </c>
      <c r="N57" s="14">
        <v>0.64286785894402709</v>
      </c>
      <c r="O57" s="14">
        <v>0.64059792439483476</v>
      </c>
      <c r="P57" s="14">
        <v>0.67416176752068502</v>
      </c>
      <c r="Q57" s="14">
        <v>0.72612842416803969</v>
      </c>
      <c r="R57" s="14">
        <v>0.76424380760577204</v>
      </c>
      <c r="S57" s="14">
        <v>0.80055046701702093</v>
      </c>
      <c r="T57" s="14">
        <v>0.71012753565954156</v>
      </c>
      <c r="U57" s="14">
        <v>0.60110831521445585</v>
      </c>
      <c r="V57" s="14">
        <v>0.54346340460042109</v>
      </c>
      <c r="W57" s="14">
        <v>0.50617687436437175</v>
      </c>
      <c r="X57" s="14">
        <v>0.45068254248957462</v>
      </c>
      <c r="Y57" s="14">
        <v>0.37626322405341739</v>
      </c>
    </row>
    <row r="58" spans="1:25" x14ac:dyDescent="0.2">
      <c r="A58" s="16" t="s">
        <v>123</v>
      </c>
      <c r="B58" s="14">
        <v>0.83897936154577279</v>
      </c>
      <c r="C58" s="14">
        <v>0.74852071688986055</v>
      </c>
      <c r="D58" s="14">
        <v>0.70910048654983593</v>
      </c>
      <c r="E58" s="14">
        <v>0.69079209874331926</v>
      </c>
      <c r="F58" s="14">
        <v>0.73568334162501903</v>
      </c>
      <c r="G58" s="14">
        <v>1.0024568196773054</v>
      </c>
      <c r="H58" s="14">
        <v>1.4623301262052806</v>
      </c>
      <c r="I58" s="14">
        <v>1.90615750629556</v>
      </c>
      <c r="J58" s="14">
        <v>1.7437124372904345</v>
      </c>
      <c r="K58" s="14">
        <v>1.5866766040243161</v>
      </c>
      <c r="L58" s="14">
        <v>1.5916056914679095</v>
      </c>
      <c r="M58" s="14">
        <v>1.6739457163323701</v>
      </c>
      <c r="N58" s="14">
        <v>1.7802932699380962</v>
      </c>
      <c r="O58" s="14">
        <v>1.7765960423593277</v>
      </c>
      <c r="P58" s="14">
        <v>1.8663091898703126</v>
      </c>
      <c r="Q58" s="14">
        <v>2.0053092806842345</v>
      </c>
      <c r="R58" s="14">
        <v>2.1071622466707645</v>
      </c>
      <c r="S58" s="14">
        <v>2.2038898109826777</v>
      </c>
      <c r="T58" s="14">
        <v>1.9602079672539592</v>
      </c>
      <c r="U58" s="14">
        <v>1.6665232655450914</v>
      </c>
      <c r="V58" s="14">
        <v>1.5112141949566733</v>
      </c>
      <c r="W58" s="14">
        <v>1.4047219311040373</v>
      </c>
      <c r="X58" s="14">
        <v>1.2433947547610027</v>
      </c>
      <c r="Y58" s="14">
        <v>1.0318150155365058</v>
      </c>
    </row>
    <row r="59" spans="1:25" x14ac:dyDescent="0.2">
      <c r="A59" s="16" t="s">
        <v>124</v>
      </c>
      <c r="B59" s="14">
        <v>0.33222251120733937</v>
      </c>
      <c r="C59" s="14">
        <v>0.29861412572452484</v>
      </c>
      <c r="D59" s="14">
        <v>0.28394182079995017</v>
      </c>
      <c r="E59" s="14">
        <v>0.27713139150295862</v>
      </c>
      <c r="F59" s="14">
        <v>0.29378068576307698</v>
      </c>
      <c r="G59" s="14">
        <v>0.39266058983050078</v>
      </c>
      <c r="H59" s="14">
        <v>0.56312316213643854</v>
      </c>
      <c r="I59" s="14">
        <v>0.72765988715388252</v>
      </c>
      <c r="J59" s="14">
        <v>0.66762188041530268</v>
      </c>
      <c r="K59" s="14">
        <v>0.60960547782440955</v>
      </c>
      <c r="L59" s="14">
        <v>0.61154781911062095</v>
      </c>
      <c r="M59" s="14">
        <v>0.64211128544171769</v>
      </c>
      <c r="N59" s="14">
        <v>0.68154773082460385</v>
      </c>
      <c r="O59" s="14">
        <v>0.68021727260017451</v>
      </c>
      <c r="P59" s="14">
        <v>0.71345238820923162</v>
      </c>
      <c r="Q59" s="14">
        <v>0.76494795486042688</v>
      </c>
      <c r="R59" s="14">
        <v>0.80267995443770523</v>
      </c>
      <c r="S59" s="14">
        <v>0.83850838634139235</v>
      </c>
      <c r="T59" s="14">
        <v>0.74820113917585374</v>
      </c>
      <c r="U59" s="14">
        <v>0.63936493445258236</v>
      </c>
      <c r="V59" s="14">
        <v>0.58180882407179291</v>
      </c>
      <c r="W59" s="14">
        <v>0.54227348698846267</v>
      </c>
      <c r="X59" s="14">
        <v>0.48232197729922921</v>
      </c>
      <c r="Y59" s="14">
        <v>0.40376516090266568</v>
      </c>
    </row>
    <row r="60" spans="1:25" x14ac:dyDescent="0.2">
      <c r="A60" s="16" t="s">
        <v>125</v>
      </c>
      <c r="B60" s="14">
        <v>8.4815015526995746E-2</v>
      </c>
      <c r="C60" s="14">
        <v>7.6587811715716381E-2</v>
      </c>
      <c r="D60" s="14">
        <v>7.2923379125906615E-2</v>
      </c>
      <c r="E60" s="14">
        <v>7.1233458385713863E-2</v>
      </c>
      <c r="F60" s="14">
        <v>7.5228417940318773E-2</v>
      </c>
      <c r="G60" s="14">
        <v>9.8962224571138249E-2</v>
      </c>
      <c r="H60" s="14">
        <v>0.13986577309512327</v>
      </c>
      <c r="I60" s="14">
        <v>0.17937300569491338</v>
      </c>
      <c r="J60" s="14">
        <v>0.16576707689665365</v>
      </c>
      <c r="K60" s="14">
        <v>0.15246777588719163</v>
      </c>
      <c r="L60" s="14">
        <v>0.15324922408635444</v>
      </c>
      <c r="M60" s="14">
        <v>0.16065227083485056</v>
      </c>
      <c r="N60" s="14">
        <v>0.17009892361218798</v>
      </c>
      <c r="O60" s="14">
        <v>0.16989224647823425</v>
      </c>
      <c r="P60" s="14">
        <v>0.17776269687604179</v>
      </c>
      <c r="Q60" s="14">
        <v>0.18996190397418261</v>
      </c>
      <c r="R60" s="14">
        <v>0.19889607631091111</v>
      </c>
      <c r="S60" s="14">
        <v>0.20736616135579436</v>
      </c>
      <c r="T60" s="14">
        <v>0.18588940428841466</v>
      </c>
      <c r="U60" s="14">
        <v>0.16001121485011588</v>
      </c>
      <c r="V60" s="14">
        <v>0.14632505577904864</v>
      </c>
      <c r="W60" s="14">
        <v>0.13650879524973486</v>
      </c>
      <c r="X60" s="14">
        <v>0.12157571933239179</v>
      </c>
      <c r="Y60" s="14">
        <v>0.1022235797933421</v>
      </c>
    </row>
    <row r="61" spans="1:25" x14ac:dyDescent="0.2">
      <c r="A61" s="16" t="s">
        <v>126</v>
      </c>
      <c r="B61" s="14">
        <v>0.15635389388829704</v>
      </c>
      <c r="C61" s="14">
        <v>0.14111683299566566</v>
      </c>
      <c r="D61" s="14">
        <v>0.13434488949921194</v>
      </c>
      <c r="E61" s="14">
        <v>0.13121970234436225</v>
      </c>
      <c r="F61" s="14">
        <v>0.13863483484211531</v>
      </c>
      <c r="G61" s="14">
        <v>0.18243512122934036</v>
      </c>
      <c r="H61" s="14">
        <v>0.25798038303465398</v>
      </c>
      <c r="I61" s="14">
        <v>0.33099136898242998</v>
      </c>
      <c r="J61" s="14">
        <v>0.30525828972044322</v>
      </c>
      <c r="K61" s="14">
        <v>0.28044486310625549</v>
      </c>
      <c r="L61" s="14">
        <v>0.28183022898609533</v>
      </c>
      <c r="M61" s="14">
        <v>0.29555685995045766</v>
      </c>
      <c r="N61" s="14">
        <v>0.31309430925464532</v>
      </c>
      <c r="O61" s="14">
        <v>0.31268745776049039</v>
      </c>
      <c r="P61" s="14">
        <v>0.32731748950502237</v>
      </c>
      <c r="Q61" s="14">
        <v>0.34999311933638289</v>
      </c>
      <c r="R61" s="14">
        <v>0.36660070575987097</v>
      </c>
      <c r="S61" s="14">
        <v>0.38234840260461933</v>
      </c>
      <c r="T61" s="14">
        <v>0.34244523762723389</v>
      </c>
      <c r="U61" s="14">
        <v>0.29436328210145318</v>
      </c>
      <c r="V61" s="14">
        <v>0.2689344453049749</v>
      </c>
      <c r="W61" s="14">
        <v>0.25109603066741193</v>
      </c>
      <c r="X61" s="14">
        <v>0.22380517871165606</v>
      </c>
      <c r="Y61" s="14">
        <v>0.18836540452367892</v>
      </c>
    </row>
    <row r="62" spans="1:25" x14ac:dyDescent="0.2">
      <c r="A62" s="16" t="s">
        <v>127</v>
      </c>
      <c r="B62" s="14">
        <v>1.29759191091731</v>
      </c>
      <c r="C62" s="14">
        <v>1.2044571997718685</v>
      </c>
      <c r="D62" s="14">
        <v>1.1597941492181665</v>
      </c>
      <c r="E62" s="14">
        <v>1.1396683762453399</v>
      </c>
      <c r="F62" s="14">
        <v>1.1813616167474057</v>
      </c>
      <c r="G62" s="14">
        <v>1.4263361987623877</v>
      </c>
      <c r="H62" s="14">
        <v>1.8486833070229856</v>
      </c>
      <c r="I62" s="14">
        <v>2.2583668854447252</v>
      </c>
      <c r="J62" s="14">
        <v>2.1482341461929244</v>
      </c>
      <c r="K62" s="14">
        <v>2.0371761435216955</v>
      </c>
      <c r="L62" s="14">
        <v>2.0594062504334065</v>
      </c>
      <c r="M62" s="14">
        <v>2.1397655355032428</v>
      </c>
      <c r="N62" s="14">
        <v>2.2376397653774385</v>
      </c>
      <c r="O62" s="14">
        <v>2.2405060528980663</v>
      </c>
      <c r="P62" s="14">
        <v>2.3179939372907601</v>
      </c>
      <c r="Q62" s="14">
        <v>2.4383026317162648</v>
      </c>
      <c r="R62" s="14">
        <v>2.5262094542373887</v>
      </c>
      <c r="S62" s="14">
        <v>2.6089457092798733</v>
      </c>
      <c r="T62" s="14">
        <v>2.393384081965416</v>
      </c>
      <c r="U62" s="14">
        <v>2.1338750842827565</v>
      </c>
      <c r="V62" s="14">
        <v>1.9965868769833328</v>
      </c>
      <c r="W62" s="14">
        <v>1.8832582313369095</v>
      </c>
      <c r="X62" s="14">
        <v>1.7067995421418125</v>
      </c>
      <c r="Y62" s="14">
        <v>1.4870078482852132</v>
      </c>
    </row>
    <row r="63" spans="1:25" x14ac:dyDescent="0.2">
      <c r="A63" s="16" t="s">
        <v>128</v>
      </c>
      <c r="B63" s="14">
        <v>0.14088623282793095</v>
      </c>
      <c r="C63" s="14">
        <v>0.12811481413591166</v>
      </c>
      <c r="D63" s="14">
        <v>0.12229794391483434</v>
      </c>
      <c r="E63" s="14">
        <v>0.11963442238343663</v>
      </c>
      <c r="F63" s="14">
        <v>0.12569337693730062</v>
      </c>
      <c r="G63" s="14">
        <v>0.16154172133965122</v>
      </c>
      <c r="H63" s="14">
        <v>0.22333830794193724</v>
      </c>
      <c r="I63" s="14">
        <v>0.28310365947356864</v>
      </c>
      <c r="J63" s="14">
        <v>0.26370792039407015</v>
      </c>
      <c r="K63" s="14">
        <v>0.24465764886723579</v>
      </c>
      <c r="L63" s="14">
        <v>0.24641115443377984</v>
      </c>
      <c r="M63" s="14">
        <v>0.25776406601622082</v>
      </c>
      <c r="N63" s="14">
        <v>0.2720624426699263</v>
      </c>
      <c r="O63" s="14">
        <v>0.27195182239448723</v>
      </c>
      <c r="P63" s="14">
        <v>0.28370070368138195</v>
      </c>
      <c r="Q63" s="14">
        <v>0.30191965528061193</v>
      </c>
      <c r="R63" s="14">
        <v>0.31525426905634768</v>
      </c>
      <c r="S63" s="14">
        <v>0.32787181527854203</v>
      </c>
      <c r="T63" s="14">
        <v>0.29564554020754175</v>
      </c>
      <c r="U63" s="14">
        <v>0.25682410828418284</v>
      </c>
      <c r="V63" s="14">
        <v>0.23629097710837299</v>
      </c>
      <c r="W63" s="14">
        <v>0.22101075475583765</v>
      </c>
      <c r="X63" s="14">
        <v>0.19757728026711563</v>
      </c>
      <c r="Y63" s="14">
        <v>0.1675635465046427</v>
      </c>
    </row>
    <row r="65" spans="1:1" x14ac:dyDescent="0.2">
      <c r="A65" s="16"/>
    </row>
    <row r="66" spans="1:1" x14ac:dyDescent="0.2">
      <c r="A66" s="16"/>
    </row>
    <row r="67" spans="1:1" x14ac:dyDescent="0.2">
      <c r="A67" s="16"/>
    </row>
    <row r="68" spans="1:1" x14ac:dyDescent="0.2">
      <c r="A68" s="16"/>
    </row>
    <row r="70" spans="1:1" x14ac:dyDescent="0.2">
      <c r="A70" s="16"/>
    </row>
    <row r="71" spans="1:1" x14ac:dyDescent="0.2">
      <c r="A71" s="16"/>
    </row>
    <row r="72" spans="1:1" x14ac:dyDescent="0.2">
      <c r="A72" s="16"/>
    </row>
    <row r="73" spans="1:1" x14ac:dyDescent="0.2">
      <c r="A73" s="16"/>
    </row>
    <row r="74" spans="1:1" x14ac:dyDescent="0.2">
      <c r="A74" s="16"/>
    </row>
    <row r="75" spans="1:1" x14ac:dyDescent="0.2">
      <c r="A75" s="16"/>
    </row>
    <row r="76" spans="1:1" x14ac:dyDescent="0.2">
      <c r="A76" s="16"/>
    </row>
    <row r="77" spans="1:1" x14ac:dyDescent="0.2">
      <c r="A77" s="16"/>
    </row>
    <row r="78" spans="1:1" x14ac:dyDescent="0.2">
      <c r="A78" s="16"/>
    </row>
    <row r="79" spans="1:1" x14ac:dyDescent="0.2">
      <c r="A79" s="16"/>
    </row>
    <row r="80" spans="1:1" x14ac:dyDescent="0.2">
      <c r="A80" s="16"/>
    </row>
    <row r="81" spans="1:1" x14ac:dyDescent="0.2">
      <c r="A81" s="16"/>
    </row>
    <row r="82" spans="1:1" x14ac:dyDescent="0.2">
      <c r="A82" s="16"/>
    </row>
    <row r="83" spans="1:1" x14ac:dyDescent="0.2">
      <c r="A83" s="16"/>
    </row>
    <row r="84" spans="1:1" x14ac:dyDescent="0.2">
      <c r="A84" s="16"/>
    </row>
    <row r="85" spans="1:1" x14ac:dyDescent="0.2">
      <c r="A85" s="16"/>
    </row>
    <row r="86" spans="1:1" x14ac:dyDescent="0.2">
      <c r="A86" s="16"/>
    </row>
    <row r="87" spans="1:1" x14ac:dyDescent="0.2">
      <c r="A87" s="16"/>
    </row>
    <row r="88" spans="1:1" x14ac:dyDescent="0.2">
      <c r="A88" s="16"/>
    </row>
    <row r="89" spans="1:1" x14ac:dyDescent="0.2">
      <c r="A89" s="16"/>
    </row>
    <row r="90" spans="1:1" x14ac:dyDescent="0.2">
      <c r="A90" s="16"/>
    </row>
    <row r="91" spans="1:1" x14ac:dyDescent="0.2">
      <c r="A91" s="16"/>
    </row>
    <row r="92" spans="1:1" x14ac:dyDescent="0.2">
      <c r="A92" s="16"/>
    </row>
    <row r="93" spans="1:1" x14ac:dyDescent="0.2">
      <c r="A93" s="16"/>
    </row>
    <row r="94" spans="1:1" x14ac:dyDescent="0.2">
      <c r="A94" s="16"/>
    </row>
    <row r="95" spans="1:1" x14ac:dyDescent="0.2">
      <c r="A95" s="16"/>
    </row>
    <row r="97" spans="1:1" x14ac:dyDescent="0.2">
      <c r="A97" s="16"/>
    </row>
    <row r="98" spans="1:1" x14ac:dyDescent="0.2">
      <c r="A98" s="16"/>
    </row>
    <row r="99" spans="1:1" x14ac:dyDescent="0.2">
      <c r="A99" s="16"/>
    </row>
    <row r="100" spans="1:1" x14ac:dyDescent="0.2">
      <c r="A100" s="16"/>
    </row>
    <row r="102" spans="1:1" x14ac:dyDescent="0.2">
      <c r="A102" s="16"/>
    </row>
    <row r="103" spans="1:1" x14ac:dyDescent="0.2">
      <c r="A103" s="16"/>
    </row>
    <row r="104" spans="1:1" x14ac:dyDescent="0.2">
      <c r="A104" s="16"/>
    </row>
    <row r="105" spans="1:1" x14ac:dyDescent="0.2">
      <c r="A105" s="16"/>
    </row>
    <row r="106" spans="1:1" x14ac:dyDescent="0.2">
      <c r="A106" s="16"/>
    </row>
    <row r="107" spans="1:1" x14ac:dyDescent="0.2">
      <c r="A107" s="16"/>
    </row>
    <row r="108" spans="1:1" x14ac:dyDescent="0.2">
      <c r="A108" s="16"/>
    </row>
    <row r="109" spans="1:1" x14ac:dyDescent="0.2">
      <c r="A109" s="16"/>
    </row>
    <row r="110" spans="1:1" x14ac:dyDescent="0.2">
      <c r="A110" s="16"/>
    </row>
    <row r="111" spans="1:1" x14ac:dyDescent="0.2">
      <c r="A111" s="16"/>
    </row>
    <row r="112" spans="1:1" x14ac:dyDescent="0.2">
      <c r="A112" s="16"/>
    </row>
    <row r="113" spans="1:1" x14ac:dyDescent="0.2">
      <c r="A113" s="16"/>
    </row>
    <row r="114" spans="1:1" x14ac:dyDescent="0.2">
      <c r="A114" s="16"/>
    </row>
    <row r="115" spans="1:1" x14ac:dyDescent="0.2">
      <c r="A115" s="16"/>
    </row>
    <row r="116" spans="1:1" x14ac:dyDescent="0.2">
      <c r="A116" s="16"/>
    </row>
    <row r="117" spans="1:1" x14ac:dyDescent="0.2">
      <c r="A117" s="16"/>
    </row>
    <row r="118" spans="1:1" x14ac:dyDescent="0.2">
      <c r="A118" s="16"/>
    </row>
    <row r="119" spans="1:1" x14ac:dyDescent="0.2">
      <c r="A119" s="16"/>
    </row>
    <row r="120" spans="1:1" x14ac:dyDescent="0.2">
      <c r="A120" s="16"/>
    </row>
    <row r="121" spans="1:1" x14ac:dyDescent="0.2">
      <c r="A121" s="16"/>
    </row>
    <row r="122" spans="1:1" x14ac:dyDescent="0.2">
      <c r="A122" s="16"/>
    </row>
    <row r="123" spans="1:1" x14ac:dyDescent="0.2">
      <c r="A123" s="16"/>
    </row>
    <row r="124" spans="1:1" x14ac:dyDescent="0.2">
      <c r="A124" s="16"/>
    </row>
    <row r="125" spans="1:1" x14ac:dyDescent="0.2">
      <c r="A125" s="16"/>
    </row>
    <row r="126" spans="1:1" x14ac:dyDescent="0.2">
      <c r="A126" s="16"/>
    </row>
    <row r="127" spans="1:1" x14ac:dyDescent="0.2">
      <c r="A127" s="16"/>
    </row>
    <row r="128" spans="1:1" x14ac:dyDescent="0.2">
      <c r="A128" s="16"/>
    </row>
    <row r="129" spans="1:1" x14ac:dyDescent="0.2">
      <c r="A129" s="16"/>
    </row>
    <row r="130" spans="1:1" x14ac:dyDescent="0.2">
      <c r="A130" s="16"/>
    </row>
    <row r="131" spans="1:1" x14ac:dyDescent="0.2">
      <c r="A131" s="16"/>
    </row>
    <row r="133" spans="1:1" x14ac:dyDescent="0.2">
      <c r="A133" s="16"/>
    </row>
    <row r="134" spans="1:1" x14ac:dyDescent="0.2">
      <c r="A134" s="16"/>
    </row>
    <row r="135" spans="1:1" x14ac:dyDescent="0.2">
      <c r="A135" s="16"/>
    </row>
    <row r="136" spans="1:1" x14ac:dyDescent="0.2">
      <c r="A136" s="16"/>
    </row>
    <row r="137" spans="1:1" x14ac:dyDescent="0.2">
      <c r="A137" s="16"/>
    </row>
    <row r="138" spans="1:1" x14ac:dyDescent="0.2">
      <c r="A138" s="16"/>
    </row>
    <row r="139" spans="1:1" x14ac:dyDescent="0.2">
      <c r="A139" s="16"/>
    </row>
    <row r="140" spans="1:1" x14ac:dyDescent="0.2">
      <c r="A140" s="16"/>
    </row>
    <row r="141" spans="1:1" x14ac:dyDescent="0.2">
      <c r="A141" s="16"/>
    </row>
    <row r="142" spans="1:1" x14ac:dyDescent="0.2">
      <c r="A142" s="16"/>
    </row>
    <row r="143" spans="1:1" x14ac:dyDescent="0.2">
      <c r="A143" s="16"/>
    </row>
    <row r="144" spans="1:1" x14ac:dyDescent="0.2">
      <c r="A144" s="16"/>
    </row>
    <row r="145" spans="1:1" x14ac:dyDescent="0.2">
      <c r="A145" s="16"/>
    </row>
    <row r="146" spans="1:1" x14ac:dyDescent="0.2">
      <c r="A146" s="16"/>
    </row>
    <row r="147" spans="1:1" x14ac:dyDescent="0.2">
      <c r="A147" s="16"/>
    </row>
    <row r="148" spans="1:1" x14ac:dyDescent="0.2">
      <c r="A148" s="16"/>
    </row>
    <row r="149" spans="1:1" x14ac:dyDescent="0.2">
      <c r="A149" s="16"/>
    </row>
    <row r="150" spans="1:1" x14ac:dyDescent="0.2">
      <c r="A150" s="16"/>
    </row>
    <row r="151" spans="1:1" x14ac:dyDescent="0.2">
      <c r="A151" s="16"/>
    </row>
    <row r="152" spans="1:1" x14ac:dyDescent="0.2">
      <c r="A152" s="16"/>
    </row>
    <row r="153" spans="1:1" x14ac:dyDescent="0.2">
      <c r="A153" s="16"/>
    </row>
    <row r="154" spans="1:1" x14ac:dyDescent="0.2">
      <c r="A154" s="16"/>
    </row>
    <row r="155" spans="1:1" x14ac:dyDescent="0.2">
      <c r="A155" s="16"/>
    </row>
    <row r="156" spans="1:1" x14ac:dyDescent="0.2">
      <c r="A156" s="16"/>
    </row>
    <row r="157" spans="1:1" x14ac:dyDescent="0.2">
      <c r="A157" s="16"/>
    </row>
    <row r="158" spans="1:1" x14ac:dyDescent="0.2">
      <c r="A158" s="16"/>
    </row>
    <row r="159" spans="1:1" x14ac:dyDescent="0.2">
      <c r="A159" s="16"/>
    </row>
    <row r="160" spans="1:1" x14ac:dyDescent="0.2">
      <c r="A160" s="16"/>
    </row>
    <row r="161" spans="1:1" x14ac:dyDescent="0.2">
      <c r="A161" s="16"/>
    </row>
    <row r="162" spans="1:1" x14ac:dyDescent="0.2">
      <c r="A162" s="16"/>
    </row>
    <row r="163" spans="1:1" x14ac:dyDescent="0.2">
      <c r="A163" s="16"/>
    </row>
    <row r="165" spans="1:1" x14ac:dyDescent="0.2">
      <c r="A165" s="16"/>
    </row>
    <row r="166" spans="1:1" x14ac:dyDescent="0.2">
      <c r="A166" s="16"/>
    </row>
    <row r="167" spans="1:1" x14ac:dyDescent="0.2">
      <c r="A167" s="16"/>
    </row>
    <row r="168" spans="1:1" x14ac:dyDescent="0.2">
      <c r="A168" s="16"/>
    </row>
    <row r="169" spans="1:1" x14ac:dyDescent="0.2">
      <c r="A169" s="16"/>
    </row>
    <row r="171" spans="1:1" x14ac:dyDescent="0.2">
      <c r="A171" s="16"/>
    </row>
    <row r="172" spans="1:1" x14ac:dyDescent="0.2">
      <c r="A172" s="16"/>
    </row>
    <row r="173" spans="1:1" x14ac:dyDescent="0.2">
      <c r="A173" s="16"/>
    </row>
    <row r="174" spans="1:1" x14ac:dyDescent="0.2">
      <c r="A174" s="16"/>
    </row>
    <row r="175" spans="1:1" x14ac:dyDescent="0.2">
      <c r="A175" s="16"/>
    </row>
    <row r="176" spans="1:1" x14ac:dyDescent="0.2">
      <c r="A176" s="16"/>
    </row>
    <row r="177" spans="1:1" x14ac:dyDescent="0.2">
      <c r="A177" s="16"/>
    </row>
    <row r="178" spans="1:1" x14ac:dyDescent="0.2">
      <c r="A178" s="16"/>
    </row>
    <row r="179" spans="1:1" x14ac:dyDescent="0.2">
      <c r="A179" s="16"/>
    </row>
    <row r="180" spans="1:1" x14ac:dyDescent="0.2">
      <c r="A180" s="16"/>
    </row>
    <row r="182" spans="1:1" x14ac:dyDescent="0.2">
      <c r="A182" s="16"/>
    </row>
    <row r="183" spans="1:1" x14ac:dyDescent="0.2">
      <c r="A183" s="16"/>
    </row>
    <row r="185" spans="1:1" x14ac:dyDescent="0.2">
      <c r="A185" s="16"/>
    </row>
    <row r="186" spans="1:1" x14ac:dyDescent="0.2">
      <c r="A186" s="16"/>
    </row>
    <row r="187" spans="1:1" x14ac:dyDescent="0.2">
      <c r="A187" s="16"/>
    </row>
    <row r="188" spans="1:1" x14ac:dyDescent="0.2">
      <c r="A188" s="16"/>
    </row>
    <row r="189" spans="1:1" x14ac:dyDescent="0.2">
      <c r="A189" s="16"/>
    </row>
    <row r="190" spans="1:1" x14ac:dyDescent="0.2">
      <c r="A190" s="16"/>
    </row>
    <row r="191" spans="1:1" x14ac:dyDescent="0.2">
      <c r="A191" s="16"/>
    </row>
    <row r="192" spans="1:1" x14ac:dyDescent="0.2">
      <c r="A192" s="16"/>
    </row>
    <row r="193" spans="1:1" x14ac:dyDescent="0.2">
      <c r="A193" s="16"/>
    </row>
    <row r="194" spans="1:1" x14ac:dyDescent="0.2">
      <c r="A194" s="16"/>
    </row>
    <row r="195" spans="1:1" x14ac:dyDescent="0.2">
      <c r="A195" s="16"/>
    </row>
    <row r="196" spans="1:1" x14ac:dyDescent="0.2">
      <c r="A196" s="16"/>
    </row>
    <row r="198" spans="1:1" x14ac:dyDescent="0.2">
      <c r="A198" s="16"/>
    </row>
    <row r="199" spans="1:1" x14ac:dyDescent="0.2">
      <c r="A199" s="16"/>
    </row>
    <row r="201" spans="1:1" x14ac:dyDescent="0.2">
      <c r="A201" s="16"/>
    </row>
    <row r="202" spans="1:1" x14ac:dyDescent="0.2">
      <c r="A202" s="16"/>
    </row>
    <row r="203" spans="1:1" x14ac:dyDescent="0.2">
      <c r="A203" s="16"/>
    </row>
    <row r="204" spans="1:1" x14ac:dyDescent="0.2">
      <c r="A204" s="16"/>
    </row>
    <row r="205" spans="1:1" x14ac:dyDescent="0.2">
      <c r="A205" s="16"/>
    </row>
    <row r="206" spans="1:1" x14ac:dyDescent="0.2">
      <c r="A206" s="16"/>
    </row>
    <row r="207" spans="1:1" x14ac:dyDescent="0.2">
      <c r="A207" s="16"/>
    </row>
    <row r="208" spans="1:1" x14ac:dyDescent="0.2">
      <c r="A208" s="16"/>
    </row>
    <row r="209" spans="1:1" x14ac:dyDescent="0.2">
      <c r="A209" s="16"/>
    </row>
    <row r="210" spans="1:1" x14ac:dyDescent="0.2">
      <c r="A210" s="16"/>
    </row>
    <row r="211" spans="1:1" x14ac:dyDescent="0.2">
      <c r="A211" s="16"/>
    </row>
    <row r="212" spans="1:1" x14ac:dyDescent="0.2">
      <c r="A212" s="16"/>
    </row>
    <row r="213" spans="1:1" x14ac:dyDescent="0.2">
      <c r="A213" s="16"/>
    </row>
    <row r="214" spans="1:1" x14ac:dyDescent="0.2">
      <c r="A214" s="16"/>
    </row>
    <row r="215" spans="1:1" x14ac:dyDescent="0.2">
      <c r="A215" s="16"/>
    </row>
    <row r="216" spans="1:1" x14ac:dyDescent="0.2">
      <c r="A216" s="16"/>
    </row>
    <row r="217" spans="1:1" x14ac:dyDescent="0.2">
      <c r="A217" s="16"/>
    </row>
    <row r="218" spans="1:1" x14ac:dyDescent="0.2">
      <c r="A218" s="16"/>
    </row>
    <row r="219" spans="1:1" x14ac:dyDescent="0.2">
      <c r="A219" s="16"/>
    </row>
    <row r="221" spans="1:1" x14ac:dyDescent="0.2">
      <c r="A221" s="16"/>
    </row>
    <row r="222" spans="1:1" x14ac:dyDescent="0.2">
      <c r="A222" s="16"/>
    </row>
    <row r="223" spans="1:1" x14ac:dyDescent="0.2">
      <c r="A223" s="16"/>
    </row>
    <row r="224" spans="1:1" x14ac:dyDescent="0.2">
      <c r="A224" s="16"/>
    </row>
    <row r="226" spans="1:1" x14ac:dyDescent="0.2">
      <c r="A226" s="16"/>
    </row>
    <row r="227" spans="1:1" x14ac:dyDescent="0.2">
      <c r="A227" s="16"/>
    </row>
    <row r="228" spans="1:1" x14ac:dyDescent="0.2">
      <c r="A228" s="16"/>
    </row>
    <row r="229" spans="1:1" x14ac:dyDescent="0.2">
      <c r="A229" s="16"/>
    </row>
    <row r="230" spans="1:1" x14ac:dyDescent="0.2">
      <c r="A230" s="16"/>
    </row>
    <row r="231" spans="1:1" x14ac:dyDescent="0.2">
      <c r="A231" s="16"/>
    </row>
    <row r="232" spans="1:1" x14ac:dyDescent="0.2">
      <c r="A232" s="16"/>
    </row>
    <row r="233" spans="1:1" x14ac:dyDescent="0.2">
      <c r="A233" s="16"/>
    </row>
    <row r="235" spans="1:1" x14ac:dyDescent="0.2">
      <c r="A235" s="16"/>
    </row>
    <row r="236" spans="1:1" x14ac:dyDescent="0.2">
      <c r="A236" s="16"/>
    </row>
    <row r="237" spans="1:1" x14ac:dyDescent="0.2">
      <c r="A237" s="16"/>
    </row>
    <row r="239" spans="1:1" x14ac:dyDescent="0.2">
      <c r="A239" s="16"/>
    </row>
    <row r="240" spans="1:1" x14ac:dyDescent="0.2">
      <c r="A240" s="16"/>
    </row>
    <row r="241" spans="1:1" x14ac:dyDescent="0.2">
      <c r="A241" s="16"/>
    </row>
    <row r="242" spans="1:1" x14ac:dyDescent="0.2">
      <c r="A242" s="16"/>
    </row>
    <row r="243" spans="1:1" x14ac:dyDescent="0.2">
      <c r="A243" s="16"/>
    </row>
    <row r="244" spans="1:1" x14ac:dyDescent="0.2">
      <c r="A244" s="16"/>
    </row>
    <row r="245" spans="1:1" x14ac:dyDescent="0.2">
      <c r="A245" s="16"/>
    </row>
    <row r="246" spans="1:1" x14ac:dyDescent="0.2">
      <c r="A246" s="16"/>
    </row>
    <row r="247" spans="1:1" x14ac:dyDescent="0.2">
      <c r="A247" s="16"/>
    </row>
    <row r="248" spans="1:1" x14ac:dyDescent="0.2">
      <c r="A248" s="16"/>
    </row>
    <row r="249" spans="1:1" x14ac:dyDescent="0.2">
      <c r="A249" s="16"/>
    </row>
    <row r="250" spans="1:1" x14ac:dyDescent="0.2">
      <c r="A250" s="16"/>
    </row>
    <row r="251" spans="1:1" x14ac:dyDescent="0.2">
      <c r="A251" s="16"/>
    </row>
    <row r="252" spans="1:1" x14ac:dyDescent="0.2">
      <c r="A252" s="16"/>
    </row>
    <row r="253" spans="1:1" x14ac:dyDescent="0.2">
      <c r="A253" s="16"/>
    </row>
    <row r="254" spans="1:1" x14ac:dyDescent="0.2">
      <c r="A254" s="16"/>
    </row>
    <row r="255" spans="1:1" x14ac:dyDescent="0.2">
      <c r="A255" s="16"/>
    </row>
    <row r="256" spans="1:1" x14ac:dyDescent="0.2">
      <c r="A256" s="16"/>
    </row>
    <row r="257" spans="1:1" x14ac:dyDescent="0.2">
      <c r="A257" s="16"/>
    </row>
    <row r="258" spans="1:1" x14ac:dyDescent="0.2">
      <c r="A258" s="16"/>
    </row>
    <row r="259" spans="1:1" x14ac:dyDescent="0.2">
      <c r="A259" s="16"/>
    </row>
    <row r="260" spans="1:1" x14ac:dyDescent="0.2">
      <c r="A260" s="16"/>
    </row>
    <row r="261" spans="1:1" x14ac:dyDescent="0.2">
      <c r="A261" s="16"/>
    </row>
    <row r="262" spans="1:1" x14ac:dyDescent="0.2">
      <c r="A262" s="16"/>
    </row>
    <row r="263" spans="1:1" x14ac:dyDescent="0.2">
      <c r="A263" s="16"/>
    </row>
    <row r="264" spans="1:1" x14ac:dyDescent="0.2">
      <c r="A264" s="16"/>
    </row>
    <row r="265" spans="1:1" x14ac:dyDescent="0.2">
      <c r="A265" s="16"/>
    </row>
    <row r="266" spans="1:1" x14ac:dyDescent="0.2">
      <c r="A266" s="16"/>
    </row>
    <row r="267" spans="1:1" x14ac:dyDescent="0.2">
      <c r="A267" s="16"/>
    </row>
    <row r="269" spans="1:1" x14ac:dyDescent="0.2">
      <c r="A269" s="16"/>
    </row>
    <row r="270" spans="1:1" x14ac:dyDescent="0.2">
      <c r="A270" s="16"/>
    </row>
    <row r="271" spans="1:1" x14ac:dyDescent="0.2">
      <c r="A271" s="16"/>
    </row>
    <row r="272" spans="1:1" x14ac:dyDescent="0.2">
      <c r="A272" s="16"/>
    </row>
    <row r="273" spans="1:1" x14ac:dyDescent="0.2">
      <c r="A273" s="16"/>
    </row>
    <row r="274" spans="1:1" x14ac:dyDescent="0.2">
      <c r="A274" s="16"/>
    </row>
    <row r="275" spans="1:1" x14ac:dyDescent="0.2">
      <c r="A275" s="16"/>
    </row>
    <row r="276" spans="1:1" x14ac:dyDescent="0.2">
      <c r="A276" s="16"/>
    </row>
    <row r="277" spans="1:1" x14ac:dyDescent="0.2">
      <c r="A277" s="16"/>
    </row>
    <row r="278" spans="1:1" x14ac:dyDescent="0.2">
      <c r="A278" s="16"/>
    </row>
    <row r="279" spans="1:1" x14ac:dyDescent="0.2">
      <c r="A279" s="16"/>
    </row>
    <row r="281" spans="1:1" x14ac:dyDescent="0.2">
      <c r="A281" s="16"/>
    </row>
    <row r="282" spans="1:1" x14ac:dyDescent="0.2">
      <c r="A282" s="16"/>
    </row>
    <row r="283" spans="1:1" x14ac:dyDescent="0.2">
      <c r="A283" s="16"/>
    </row>
    <row r="284" spans="1:1" x14ac:dyDescent="0.2">
      <c r="A284" s="16"/>
    </row>
    <row r="285" spans="1:1" x14ac:dyDescent="0.2">
      <c r="A285" s="16"/>
    </row>
    <row r="286" spans="1:1" x14ac:dyDescent="0.2">
      <c r="A286" s="16"/>
    </row>
    <row r="287" spans="1:1" x14ac:dyDescent="0.2">
      <c r="A287" s="16"/>
    </row>
    <row r="288" spans="1:1" x14ac:dyDescent="0.2">
      <c r="A288" s="16"/>
    </row>
    <row r="289" spans="1:1" x14ac:dyDescent="0.2">
      <c r="A289" s="16"/>
    </row>
    <row r="290" spans="1:1" x14ac:dyDescent="0.2">
      <c r="A290" s="16"/>
    </row>
    <row r="291" spans="1:1" x14ac:dyDescent="0.2">
      <c r="A291" s="16"/>
    </row>
    <row r="292" spans="1:1" x14ac:dyDescent="0.2">
      <c r="A292" s="16"/>
    </row>
    <row r="293" spans="1:1" x14ac:dyDescent="0.2">
      <c r="A293" s="16"/>
    </row>
    <row r="294" spans="1:1" x14ac:dyDescent="0.2">
      <c r="A294" s="16"/>
    </row>
    <row r="295" spans="1:1" x14ac:dyDescent="0.2">
      <c r="A295" s="16"/>
    </row>
    <row r="296" spans="1:1" x14ac:dyDescent="0.2">
      <c r="A296" s="16"/>
    </row>
    <row r="297" spans="1:1" x14ac:dyDescent="0.2">
      <c r="A297" s="16"/>
    </row>
    <row r="298" spans="1:1" x14ac:dyDescent="0.2">
      <c r="A298" s="16"/>
    </row>
    <row r="299" spans="1:1" x14ac:dyDescent="0.2">
      <c r="A299" s="16"/>
    </row>
    <row r="300" spans="1:1" x14ac:dyDescent="0.2">
      <c r="A300" s="16"/>
    </row>
    <row r="301" spans="1:1" x14ac:dyDescent="0.2">
      <c r="A301" s="16"/>
    </row>
    <row r="302" spans="1:1" x14ac:dyDescent="0.2">
      <c r="A302" s="16"/>
    </row>
    <row r="303" spans="1:1" x14ac:dyDescent="0.2">
      <c r="A303" s="16"/>
    </row>
    <row r="305" spans="1:1" x14ac:dyDescent="0.2">
      <c r="A305" s="16"/>
    </row>
    <row r="306" spans="1:1" x14ac:dyDescent="0.2">
      <c r="A306" s="16"/>
    </row>
    <row r="307" spans="1:1" x14ac:dyDescent="0.2">
      <c r="A307" s="16"/>
    </row>
    <row r="308" spans="1:1" x14ac:dyDescent="0.2">
      <c r="A308" s="16"/>
    </row>
    <row r="309" spans="1:1" x14ac:dyDescent="0.2">
      <c r="A309" s="16"/>
    </row>
    <row r="310" spans="1:1" x14ac:dyDescent="0.2">
      <c r="A310" s="16"/>
    </row>
    <row r="311" spans="1:1" x14ac:dyDescent="0.2">
      <c r="A311" s="16"/>
    </row>
    <row r="312" spans="1:1" x14ac:dyDescent="0.2">
      <c r="A312" s="16"/>
    </row>
    <row r="313" spans="1:1" x14ac:dyDescent="0.2">
      <c r="A313" s="16"/>
    </row>
    <row r="314" spans="1:1" x14ac:dyDescent="0.2">
      <c r="A314" s="16"/>
    </row>
    <row r="315" spans="1:1" x14ac:dyDescent="0.2">
      <c r="A315" s="16"/>
    </row>
    <row r="316" spans="1:1" x14ac:dyDescent="0.2">
      <c r="A316" s="16"/>
    </row>
    <row r="318" spans="1:1" x14ac:dyDescent="0.2">
      <c r="A318" s="16"/>
    </row>
    <row r="319" spans="1:1" x14ac:dyDescent="0.2">
      <c r="A319" s="16"/>
    </row>
    <row r="320" spans="1:1" x14ac:dyDescent="0.2">
      <c r="A320" s="16"/>
    </row>
    <row r="321" spans="1:1" x14ac:dyDescent="0.2">
      <c r="A321" s="16"/>
    </row>
    <row r="322" spans="1:1" x14ac:dyDescent="0.2">
      <c r="A322" s="16"/>
    </row>
    <row r="323" spans="1:1" x14ac:dyDescent="0.2">
      <c r="A323" s="16"/>
    </row>
    <row r="324" spans="1:1" x14ac:dyDescent="0.2">
      <c r="A324" s="16"/>
    </row>
    <row r="325" spans="1:1" x14ac:dyDescent="0.2">
      <c r="A325" s="16"/>
    </row>
    <row r="326" spans="1:1" x14ac:dyDescent="0.2">
      <c r="A326" s="16"/>
    </row>
    <row r="327" spans="1:1" x14ac:dyDescent="0.2">
      <c r="A327" s="16"/>
    </row>
    <row r="328" spans="1:1" x14ac:dyDescent="0.2">
      <c r="A328" s="16"/>
    </row>
    <row r="329" spans="1:1" x14ac:dyDescent="0.2">
      <c r="A329" s="16"/>
    </row>
    <row r="330" spans="1:1" x14ac:dyDescent="0.2">
      <c r="A330" s="16"/>
    </row>
    <row r="331" spans="1:1" x14ac:dyDescent="0.2">
      <c r="A331" s="16"/>
    </row>
    <row r="332" spans="1:1" x14ac:dyDescent="0.2">
      <c r="A332" s="16"/>
    </row>
    <row r="333" spans="1:1" x14ac:dyDescent="0.2">
      <c r="A333" s="16"/>
    </row>
    <row r="334" spans="1:1" x14ac:dyDescent="0.2">
      <c r="A334" s="16"/>
    </row>
    <row r="335" spans="1:1" x14ac:dyDescent="0.2">
      <c r="A335" s="16"/>
    </row>
    <row r="336" spans="1:1" x14ac:dyDescent="0.2">
      <c r="A336" s="16"/>
    </row>
    <row r="337" spans="1:1" x14ac:dyDescent="0.2">
      <c r="A337" s="16"/>
    </row>
    <row r="338" spans="1:1" x14ac:dyDescent="0.2">
      <c r="A338" s="16"/>
    </row>
    <row r="339" spans="1:1" x14ac:dyDescent="0.2">
      <c r="A339" s="16"/>
    </row>
    <row r="340" spans="1:1" x14ac:dyDescent="0.2">
      <c r="A340" s="16"/>
    </row>
    <row r="341" spans="1:1" x14ac:dyDescent="0.2">
      <c r="A341" s="16"/>
    </row>
    <row r="343" spans="1:1" x14ac:dyDescent="0.2">
      <c r="A343" s="16"/>
    </row>
    <row r="344" spans="1:1" x14ac:dyDescent="0.2">
      <c r="A344" s="16"/>
    </row>
    <row r="345" spans="1:1" x14ac:dyDescent="0.2">
      <c r="A345" s="16"/>
    </row>
    <row r="346" spans="1:1" x14ac:dyDescent="0.2">
      <c r="A346" s="16"/>
    </row>
    <row r="347" spans="1:1" x14ac:dyDescent="0.2">
      <c r="A347" s="16"/>
    </row>
    <row r="348" spans="1:1" x14ac:dyDescent="0.2">
      <c r="A348" s="16"/>
    </row>
    <row r="349" spans="1:1" x14ac:dyDescent="0.2">
      <c r="A349" s="16"/>
    </row>
    <row r="351" spans="1:1" x14ac:dyDescent="0.2">
      <c r="A351" s="16"/>
    </row>
    <row r="352" spans="1:1" x14ac:dyDescent="0.2">
      <c r="A352" s="16"/>
    </row>
    <row r="353" spans="1:1" x14ac:dyDescent="0.2">
      <c r="A353" s="16"/>
    </row>
    <row r="354" spans="1:1" x14ac:dyDescent="0.2">
      <c r="A354" s="16"/>
    </row>
    <row r="355" spans="1:1" x14ac:dyDescent="0.2">
      <c r="A355" s="16"/>
    </row>
    <row r="356" spans="1:1" x14ac:dyDescent="0.2">
      <c r="A356" s="16"/>
    </row>
    <row r="357" spans="1:1" x14ac:dyDescent="0.2">
      <c r="A357" s="16"/>
    </row>
    <row r="358" spans="1:1" x14ac:dyDescent="0.2">
      <c r="A358" s="16"/>
    </row>
    <row r="359" spans="1:1" x14ac:dyDescent="0.2">
      <c r="A359" s="16"/>
    </row>
    <row r="360" spans="1:1" x14ac:dyDescent="0.2">
      <c r="A360" s="16"/>
    </row>
    <row r="362" spans="1:1" x14ac:dyDescent="0.2">
      <c r="A362" s="16"/>
    </row>
    <row r="363" spans="1:1" x14ac:dyDescent="0.2">
      <c r="A363" s="16"/>
    </row>
    <row r="364" spans="1:1" x14ac:dyDescent="0.2">
      <c r="A364" s="16"/>
    </row>
    <row r="365" spans="1:1" x14ac:dyDescent="0.2">
      <c r="A365" s="16"/>
    </row>
    <row r="366" spans="1:1" x14ac:dyDescent="0.2">
      <c r="A366" s="16"/>
    </row>
    <row r="367" spans="1:1" x14ac:dyDescent="0.2">
      <c r="A367" s="16"/>
    </row>
    <row r="368" spans="1:1" x14ac:dyDescent="0.2">
      <c r="A368" s="16"/>
    </row>
    <row r="369" spans="1:1" x14ac:dyDescent="0.2">
      <c r="A369" s="16"/>
    </row>
    <row r="370" spans="1:1" x14ac:dyDescent="0.2">
      <c r="A370" s="16"/>
    </row>
    <row r="371" spans="1:1" x14ac:dyDescent="0.2">
      <c r="A371" s="16"/>
    </row>
    <row r="372" spans="1:1" x14ac:dyDescent="0.2">
      <c r="A372" s="16"/>
    </row>
    <row r="373" spans="1:1" x14ac:dyDescent="0.2">
      <c r="A373" s="16"/>
    </row>
    <row r="374" spans="1:1" x14ac:dyDescent="0.2">
      <c r="A374" s="16"/>
    </row>
    <row r="375" spans="1:1" x14ac:dyDescent="0.2">
      <c r="A375" s="16"/>
    </row>
    <row r="376" spans="1:1" x14ac:dyDescent="0.2">
      <c r="A376" s="16"/>
    </row>
    <row r="378" spans="1:1" x14ac:dyDescent="0.2">
      <c r="A378" s="16"/>
    </row>
    <row r="379" spans="1:1" x14ac:dyDescent="0.2">
      <c r="A379" s="16"/>
    </row>
    <row r="380" spans="1:1" x14ac:dyDescent="0.2">
      <c r="A380" s="16"/>
    </row>
    <row r="381" spans="1:1" x14ac:dyDescent="0.2">
      <c r="A381" s="16"/>
    </row>
    <row r="382" spans="1:1" x14ac:dyDescent="0.2">
      <c r="A382" s="16"/>
    </row>
    <row r="383" spans="1:1" x14ac:dyDescent="0.2">
      <c r="A383" s="16"/>
    </row>
    <row r="384" spans="1:1" x14ac:dyDescent="0.2">
      <c r="A384" s="16"/>
    </row>
    <row r="385" spans="1:1" x14ac:dyDescent="0.2">
      <c r="A385" s="16"/>
    </row>
    <row r="386" spans="1:1" x14ac:dyDescent="0.2">
      <c r="A386" s="16"/>
    </row>
    <row r="387" spans="1:1" x14ac:dyDescent="0.2">
      <c r="A387" s="16"/>
    </row>
    <row r="388" spans="1:1" x14ac:dyDescent="0.2">
      <c r="A388" s="16"/>
    </row>
    <row r="390" spans="1:1" x14ac:dyDescent="0.2">
      <c r="A390" s="16"/>
    </row>
    <row r="391" spans="1:1" x14ac:dyDescent="0.2">
      <c r="A391" s="16"/>
    </row>
    <row r="392" spans="1:1" x14ac:dyDescent="0.2">
      <c r="A392" s="16"/>
    </row>
    <row r="393" spans="1:1" x14ac:dyDescent="0.2">
      <c r="A393" s="16"/>
    </row>
    <row r="394" spans="1:1" x14ac:dyDescent="0.2">
      <c r="A394" s="16"/>
    </row>
    <row r="395" spans="1:1" x14ac:dyDescent="0.2">
      <c r="A395" s="16"/>
    </row>
    <row r="396" spans="1:1" x14ac:dyDescent="0.2">
      <c r="A396" s="16"/>
    </row>
    <row r="397" spans="1:1" x14ac:dyDescent="0.2">
      <c r="A397" s="16"/>
    </row>
    <row r="398" spans="1:1" x14ac:dyDescent="0.2">
      <c r="A398" s="16"/>
    </row>
    <row r="399" spans="1:1" x14ac:dyDescent="0.2">
      <c r="A399" s="16"/>
    </row>
    <row r="400" spans="1:1" x14ac:dyDescent="0.2">
      <c r="A400" s="16"/>
    </row>
    <row r="402" spans="1:1" x14ac:dyDescent="0.2">
      <c r="A402" s="16"/>
    </row>
    <row r="404" spans="1:1" x14ac:dyDescent="0.2">
      <c r="A404" s="16"/>
    </row>
    <row r="405" spans="1:1" x14ac:dyDescent="0.2">
      <c r="A405" s="16"/>
    </row>
    <row r="406" spans="1:1" x14ac:dyDescent="0.2">
      <c r="A406" s="16"/>
    </row>
    <row r="407" spans="1:1" x14ac:dyDescent="0.2">
      <c r="A407" s="16"/>
    </row>
    <row r="408" spans="1:1" x14ac:dyDescent="0.2">
      <c r="A408" s="16"/>
    </row>
    <row r="409" spans="1:1" x14ac:dyDescent="0.2">
      <c r="A409" s="16"/>
    </row>
    <row r="410" spans="1:1" x14ac:dyDescent="0.2">
      <c r="A410" s="16"/>
    </row>
    <row r="411" spans="1:1" x14ac:dyDescent="0.2">
      <c r="A411" s="16"/>
    </row>
    <row r="412" spans="1:1" x14ac:dyDescent="0.2">
      <c r="A412" s="16"/>
    </row>
    <row r="413" spans="1:1" x14ac:dyDescent="0.2">
      <c r="A413" s="16"/>
    </row>
    <row r="414" spans="1:1" x14ac:dyDescent="0.2">
      <c r="A414" s="16"/>
    </row>
    <row r="415" spans="1:1" x14ac:dyDescent="0.2">
      <c r="A415" s="16"/>
    </row>
    <row r="416" spans="1:1" x14ac:dyDescent="0.2">
      <c r="A416" s="16"/>
    </row>
    <row r="417" spans="1:1" x14ac:dyDescent="0.2">
      <c r="A417" s="16"/>
    </row>
    <row r="418" spans="1:1" x14ac:dyDescent="0.2">
      <c r="A418" s="16"/>
    </row>
    <row r="419" spans="1:1" x14ac:dyDescent="0.2">
      <c r="A419" s="16"/>
    </row>
    <row r="420" spans="1:1" x14ac:dyDescent="0.2">
      <c r="A420" s="16"/>
    </row>
    <row r="421" spans="1:1" x14ac:dyDescent="0.2">
      <c r="A421" s="16"/>
    </row>
    <row r="422" spans="1:1" x14ac:dyDescent="0.2">
      <c r="A422" s="16"/>
    </row>
    <row r="423" spans="1:1" x14ac:dyDescent="0.2">
      <c r="A423" s="16"/>
    </row>
    <row r="424" spans="1:1" x14ac:dyDescent="0.2">
      <c r="A424" s="16"/>
    </row>
    <row r="425" spans="1:1" x14ac:dyDescent="0.2">
      <c r="A425" s="16"/>
    </row>
    <row r="426" spans="1:1" x14ac:dyDescent="0.2">
      <c r="A426" s="16"/>
    </row>
    <row r="427" spans="1:1" x14ac:dyDescent="0.2">
      <c r="A427" s="16"/>
    </row>
    <row r="428" spans="1:1" x14ac:dyDescent="0.2">
      <c r="A428" s="16"/>
    </row>
    <row r="429" spans="1:1" x14ac:dyDescent="0.2">
      <c r="A429" s="16"/>
    </row>
    <row r="430" spans="1:1" x14ac:dyDescent="0.2">
      <c r="A430" s="16"/>
    </row>
    <row r="432" spans="1:1" x14ac:dyDescent="0.2">
      <c r="A432" s="16"/>
    </row>
    <row r="433" spans="1:1" x14ac:dyDescent="0.2">
      <c r="A433" s="16"/>
    </row>
    <row r="434" spans="1:1" x14ac:dyDescent="0.2">
      <c r="A434" s="16"/>
    </row>
    <row r="435" spans="1:1" x14ac:dyDescent="0.2">
      <c r="A435" s="16"/>
    </row>
    <row r="436" spans="1:1" x14ac:dyDescent="0.2">
      <c r="A436" s="16"/>
    </row>
    <row r="438" spans="1:1" x14ac:dyDescent="0.2">
      <c r="A438" s="16"/>
    </row>
    <row r="439" spans="1:1" x14ac:dyDescent="0.2">
      <c r="A439" s="16"/>
    </row>
    <row r="440" spans="1:1" x14ac:dyDescent="0.2">
      <c r="A440" s="16"/>
    </row>
    <row r="441" spans="1:1" x14ac:dyDescent="0.2">
      <c r="A441" s="16"/>
    </row>
    <row r="442" spans="1:1" x14ac:dyDescent="0.2">
      <c r="A442" s="16"/>
    </row>
    <row r="443" spans="1:1" x14ac:dyDescent="0.2">
      <c r="A443" s="16"/>
    </row>
    <row r="444" spans="1:1" x14ac:dyDescent="0.2">
      <c r="A444" s="16"/>
    </row>
    <row r="445" spans="1:1" x14ac:dyDescent="0.2">
      <c r="A445" s="16"/>
    </row>
    <row r="446" spans="1:1" x14ac:dyDescent="0.2">
      <c r="A446" s="16"/>
    </row>
    <row r="447" spans="1:1" x14ac:dyDescent="0.2">
      <c r="A447" s="16"/>
    </row>
    <row r="448" spans="1:1" x14ac:dyDescent="0.2">
      <c r="A448" s="16"/>
    </row>
    <row r="449" spans="1:1" x14ac:dyDescent="0.2">
      <c r="A449" s="16"/>
    </row>
    <row r="450" spans="1:1" x14ac:dyDescent="0.2">
      <c r="A450" s="16"/>
    </row>
    <row r="454" spans="1:1" x14ac:dyDescent="0.2">
      <c r="A454" s="16"/>
    </row>
    <row r="455" spans="1:1" x14ac:dyDescent="0.2">
      <c r="A455" s="16"/>
    </row>
    <row r="456" spans="1:1" x14ac:dyDescent="0.2">
      <c r="A456" s="16"/>
    </row>
    <row r="457" spans="1:1" x14ac:dyDescent="0.2">
      <c r="A457" s="16"/>
    </row>
    <row r="458" spans="1:1" x14ac:dyDescent="0.2">
      <c r="A458" s="16"/>
    </row>
    <row r="459" spans="1:1" x14ac:dyDescent="0.2">
      <c r="A459" s="16"/>
    </row>
    <row r="460" spans="1:1" x14ac:dyDescent="0.2">
      <c r="A460" s="16"/>
    </row>
    <row r="461" spans="1:1" x14ac:dyDescent="0.2">
      <c r="A461" s="16"/>
    </row>
    <row r="462" spans="1:1" x14ac:dyDescent="0.2">
      <c r="A462" s="16"/>
    </row>
    <row r="463" spans="1:1" x14ac:dyDescent="0.2">
      <c r="A463" s="16"/>
    </row>
    <row r="464" spans="1:1" x14ac:dyDescent="0.2">
      <c r="A464" s="16"/>
    </row>
    <row r="465" spans="1:1" x14ac:dyDescent="0.2">
      <c r="A465" s="16"/>
    </row>
    <row r="466" spans="1:1" x14ac:dyDescent="0.2">
      <c r="A466" s="16"/>
    </row>
    <row r="468" spans="1:1" x14ac:dyDescent="0.2">
      <c r="A468" s="16"/>
    </row>
    <row r="469" spans="1:1" x14ac:dyDescent="0.2">
      <c r="A469" s="16"/>
    </row>
    <row r="470" spans="1:1" x14ac:dyDescent="0.2">
      <c r="A470" s="16"/>
    </row>
    <row r="471" spans="1:1" x14ac:dyDescent="0.2">
      <c r="A471" s="16"/>
    </row>
    <row r="472" spans="1:1" x14ac:dyDescent="0.2">
      <c r="A472" s="16"/>
    </row>
    <row r="473" spans="1:1" x14ac:dyDescent="0.2">
      <c r="A473" s="16"/>
    </row>
    <row r="474" spans="1:1" x14ac:dyDescent="0.2">
      <c r="A474" s="16"/>
    </row>
    <row r="475" spans="1:1" x14ac:dyDescent="0.2">
      <c r="A475" s="16"/>
    </row>
    <row r="476" spans="1:1" x14ac:dyDescent="0.2">
      <c r="A476" s="16"/>
    </row>
    <row r="477" spans="1:1" x14ac:dyDescent="0.2">
      <c r="A477" s="16"/>
    </row>
    <row r="478" spans="1:1" x14ac:dyDescent="0.2">
      <c r="A478" s="16"/>
    </row>
    <row r="479" spans="1:1" x14ac:dyDescent="0.2">
      <c r="A479" s="16"/>
    </row>
    <row r="480" spans="1:1" x14ac:dyDescent="0.2">
      <c r="A480" s="16"/>
    </row>
    <row r="481" spans="1:1" x14ac:dyDescent="0.2">
      <c r="A481" s="16"/>
    </row>
    <row r="482" spans="1:1" x14ac:dyDescent="0.2">
      <c r="A482" s="16"/>
    </row>
    <row r="483" spans="1:1" x14ac:dyDescent="0.2">
      <c r="A483" s="16"/>
    </row>
    <row r="484" spans="1:1" x14ac:dyDescent="0.2">
      <c r="A484" s="16"/>
    </row>
    <row r="485" spans="1:1" x14ac:dyDescent="0.2">
      <c r="A485" s="16"/>
    </row>
    <row r="487" spans="1:1" x14ac:dyDescent="0.2">
      <c r="A487" s="16"/>
    </row>
    <row r="488" spans="1:1" x14ac:dyDescent="0.2">
      <c r="A488" s="16"/>
    </row>
    <row r="489" spans="1:1" x14ac:dyDescent="0.2">
      <c r="A489" s="16"/>
    </row>
    <row r="490" spans="1:1" x14ac:dyDescent="0.2">
      <c r="A490" s="16"/>
    </row>
    <row r="491" spans="1:1" x14ac:dyDescent="0.2">
      <c r="A491" s="16"/>
    </row>
    <row r="492" spans="1:1" x14ac:dyDescent="0.2">
      <c r="A492" s="16"/>
    </row>
    <row r="493" spans="1:1" x14ac:dyDescent="0.2">
      <c r="A493" s="16"/>
    </row>
    <row r="494" spans="1:1" x14ac:dyDescent="0.2">
      <c r="A494" s="16"/>
    </row>
    <row r="495" spans="1:1" x14ac:dyDescent="0.2">
      <c r="A495" s="16"/>
    </row>
    <row r="496" spans="1:1" x14ac:dyDescent="0.2">
      <c r="A496" s="16"/>
    </row>
    <row r="497" spans="1:1" x14ac:dyDescent="0.2">
      <c r="A497" s="16"/>
    </row>
    <row r="498" spans="1:1" x14ac:dyDescent="0.2">
      <c r="A498" s="16"/>
    </row>
    <row r="499" spans="1:1" x14ac:dyDescent="0.2">
      <c r="A499" s="16"/>
    </row>
    <row r="500" spans="1:1" x14ac:dyDescent="0.2">
      <c r="A500" s="16"/>
    </row>
    <row r="501" spans="1:1" x14ac:dyDescent="0.2">
      <c r="A501" s="16"/>
    </row>
    <row r="502" spans="1:1" x14ac:dyDescent="0.2">
      <c r="A502" s="16"/>
    </row>
    <row r="503" spans="1:1" x14ac:dyDescent="0.2">
      <c r="A503" s="16"/>
    </row>
    <row r="504" spans="1:1" x14ac:dyDescent="0.2">
      <c r="A504" s="16"/>
    </row>
    <row r="505" spans="1:1" x14ac:dyDescent="0.2">
      <c r="A505" s="16"/>
    </row>
    <row r="506" spans="1:1" x14ac:dyDescent="0.2">
      <c r="A506" s="16"/>
    </row>
    <row r="507" spans="1:1" x14ac:dyDescent="0.2">
      <c r="A507" s="16"/>
    </row>
    <row r="508" spans="1:1" x14ac:dyDescent="0.2">
      <c r="A508" s="16"/>
    </row>
    <row r="509" spans="1:1" x14ac:dyDescent="0.2">
      <c r="A509" s="16"/>
    </row>
    <row r="511" spans="1:1" x14ac:dyDescent="0.2">
      <c r="A511" s="16"/>
    </row>
    <row r="512" spans="1:1" x14ac:dyDescent="0.2">
      <c r="A512" s="16"/>
    </row>
    <row r="513" spans="1:1" x14ac:dyDescent="0.2">
      <c r="A513" s="16"/>
    </row>
    <row r="516" spans="1:1" x14ac:dyDescent="0.2">
      <c r="A516" s="16"/>
    </row>
    <row r="517" spans="1:1" x14ac:dyDescent="0.2">
      <c r="A517" s="16"/>
    </row>
    <row r="519" spans="1:1" x14ac:dyDescent="0.2">
      <c r="A519" s="16"/>
    </row>
    <row r="520" spans="1:1" x14ac:dyDescent="0.2">
      <c r="A520" s="16"/>
    </row>
    <row r="523" spans="1:1" x14ac:dyDescent="0.2">
      <c r="A523" s="16"/>
    </row>
    <row r="524" spans="1:1" x14ac:dyDescent="0.2">
      <c r="A524" s="16"/>
    </row>
    <row r="525" spans="1:1" x14ac:dyDescent="0.2">
      <c r="A525" s="16"/>
    </row>
    <row r="526" spans="1:1" x14ac:dyDescent="0.2">
      <c r="A526" s="16"/>
    </row>
    <row r="527" spans="1:1" x14ac:dyDescent="0.2">
      <c r="A527" s="16"/>
    </row>
    <row r="528" spans="1:1" x14ac:dyDescent="0.2">
      <c r="A528" s="16"/>
    </row>
    <row r="529" spans="1:1" x14ac:dyDescent="0.2">
      <c r="A529" s="16"/>
    </row>
    <row r="530" spans="1:1" x14ac:dyDescent="0.2">
      <c r="A530" s="16"/>
    </row>
    <row r="531" spans="1:1" x14ac:dyDescent="0.2">
      <c r="A531" s="16"/>
    </row>
    <row r="532" spans="1:1" x14ac:dyDescent="0.2">
      <c r="A532" s="16"/>
    </row>
    <row r="533" spans="1:1" x14ac:dyDescent="0.2">
      <c r="A533" s="16"/>
    </row>
    <row r="534" spans="1:1" x14ac:dyDescent="0.2">
      <c r="A534" s="16"/>
    </row>
    <row r="535" spans="1:1" x14ac:dyDescent="0.2">
      <c r="A535" s="16"/>
    </row>
    <row r="536" spans="1:1" x14ac:dyDescent="0.2">
      <c r="A536" s="16"/>
    </row>
    <row r="537" spans="1:1" x14ac:dyDescent="0.2">
      <c r="A537" s="16"/>
    </row>
    <row r="538" spans="1:1" x14ac:dyDescent="0.2">
      <c r="A538" s="16"/>
    </row>
    <row r="539" spans="1:1" x14ac:dyDescent="0.2">
      <c r="A539" s="16"/>
    </row>
    <row r="540" spans="1:1" x14ac:dyDescent="0.2">
      <c r="A540" s="16"/>
    </row>
    <row r="541" spans="1:1" x14ac:dyDescent="0.2">
      <c r="A541" s="16"/>
    </row>
    <row r="543" spans="1:1" x14ac:dyDescent="0.2">
      <c r="A543" s="16"/>
    </row>
    <row r="544" spans="1:1" x14ac:dyDescent="0.2">
      <c r="A544" s="16"/>
    </row>
    <row r="545" spans="1:1" x14ac:dyDescent="0.2">
      <c r="A545" s="16"/>
    </row>
    <row r="546" spans="1:1" x14ac:dyDescent="0.2">
      <c r="A546" s="16"/>
    </row>
    <row r="547" spans="1:1" x14ac:dyDescent="0.2">
      <c r="A547" s="16"/>
    </row>
    <row r="548" spans="1:1" x14ac:dyDescent="0.2">
      <c r="A548" s="16"/>
    </row>
    <row r="550" spans="1:1" x14ac:dyDescent="0.2">
      <c r="A550" s="16"/>
    </row>
    <row r="551" spans="1:1" x14ac:dyDescent="0.2">
      <c r="A551" s="16"/>
    </row>
    <row r="553" spans="1:1" x14ac:dyDescent="0.2">
      <c r="A553" s="16"/>
    </row>
    <row r="554" spans="1:1" x14ac:dyDescent="0.2">
      <c r="A554" s="16"/>
    </row>
    <row r="555" spans="1:1" x14ac:dyDescent="0.2">
      <c r="A555" s="16"/>
    </row>
    <row r="556" spans="1:1" x14ac:dyDescent="0.2">
      <c r="A556" s="16"/>
    </row>
    <row r="557" spans="1:1" x14ac:dyDescent="0.2">
      <c r="A557" s="16"/>
    </row>
    <row r="558" spans="1:1" x14ac:dyDescent="0.2">
      <c r="A558" s="16"/>
    </row>
    <row r="559" spans="1:1" x14ac:dyDescent="0.2">
      <c r="A559" s="16"/>
    </row>
    <row r="560" spans="1:1" x14ac:dyDescent="0.2">
      <c r="A560" s="16"/>
    </row>
    <row r="561" spans="1:1" x14ac:dyDescent="0.2">
      <c r="A561" s="16"/>
    </row>
    <row r="562" spans="1:1" x14ac:dyDescent="0.2">
      <c r="A562" s="16"/>
    </row>
    <row r="563" spans="1:1" x14ac:dyDescent="0.2">
      <c r="A563" s="16"/>
    </row>
    <row r="564" spans="1:1" x14ac:dyDescent="0.2">
      <c r="A564" s="16"/>
    </row>
    <row r="566" spans="1:1" x14ac:dyDescent="0.2">
      <c r="A566" s="16"/>
    </row>
    <row r="567" spans="1:1" x14ac:dyDescent="0.2">
      <c r="A567" s="16"/>
    </row>
    <row r="568" spans="1:1" x14ac:dyDescent="0.2">
      <c r="A568" s="16"/>
    </row>
    <row r="569" spans="1:1" x14ac:dyDescent="0.2">
      <c r="A569" s="16"/>
    </row>
    <row r="570" spans="1:1" x14ac:dyDescent="0.2">
      <c r="A570" s="16"/>
    </row>
    <row r="571" spans="1:1" x14ac:dyDescent="0.2">
      <c r="A571" s="16"/>
    </row>
    <row r="573" spans="1:1" x14ac:dyDescent="0.2">
      <c r="A573" s="16"/>
    </row>
    <row r="574" spans="1:1" x14ac:dyDescent="0.2">
      <c r="A574" s="16"/>
    </row>
    <row r="575" spans="1:1" x14ac:dyDescent="0.2">
      <c r="A575" s="16"/>
    </row>
    <row r="576" spans="1:1" x14ac:dyDescent="0.2">
      <c r="A576" s="16"/>
    </row>
    <row r="577" spans="1:1" x14ac:dyDescent="0.2">
      <c r="A577" s="16"/>
    </row>
    <row r="578" spans="1:1" x14ac:dyDescent="0.2">
      <c r="A578" s="16"/>
    </row>
    <row r="579" spans="1:1" x14ac:dyDescent="0.2">
      <c r="A579" s="16"/>
    </row>
    <row r="580" spans="1:1" x14ac:dyDescent="0.2">
      <c r="A580" s="16"/>
    </row>
    <row r="581" spans="1:1" x14ac:dyDescent="0.2">
      <c r="A581" s="16"/>
    </row>
    <row r="582" spans="1:1" x14ac:dyDescent="0.2">
      <c r="A582" s="16"/>
    </row>
    <row r="583" spans="1:1" x14ac:dyDescent="0.2">
      <c r="A583" s="16"/>
    </row>
    <row r="584" spans="1:1" x14ac:dyDescent="0.2">
      <c r="A584" s="16"/>
    </row>
    <row r="585" spans="1:1" x14ac:dyDescent="0.2">
      <c r="A585" s="16"/>
    </row>
    <row r="586" spans="1:1" x14ac:dyDescent="0.2">
      <c r="A586" s="16"/>
    </row>
    <row r="587" spans="1:1" x14ac:dyDescent="0.2">
      <c r="A587" s="16"/>
    </row>
    <row r="588" spans="1:1" x14ac:dyDescent="0.2">
      <c r="A588" s="16"/>
    </row>
    <row r="589" spans="1:1" x14ac:dyDescent="0.2">
      <c r="A589" s="16"/>
    </row>
    <row r="590" spans="1:1" x14ac:dyDescent="0.2">
      <c r="A590" s="16"/>
    </row>
    <row r="591" spans="1:1" x14ac:dyDescent="0.2">
      <c r="A591" s="16"/>
    </row>
    <row r="592" spans="1:1" x14ac:dyDescent="0.2">
      <c r="A592" s="1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2"/>
  <sheetViews>
    <sheetView workbookViewId="0">
      <selection sqref="A1:A1048576"/>
    </sheetView>
  </sheetViews>
  <sheetFormatPr defaultRowHeight="12.75" x14ac:dyDescent="0.2"/>
  <cols>
    <col min="1" max="1" width="23.140625" style="13" customWidth="1"/>
    <col min="2" max="25" width="6.42578125" style="13" customWidth="1"/>
    <col min="26" max="16384" width="9.140625" style="13"/>
  </cols>
  <sheetData>
    <row r="1" spans="1:25" x14ac:dyDescent="0.2">
      <c r="A1" s="15" t="s">
        <v>139</v>
      </c>
      <c r="B1" s="13" t="s">
        <v>67</v>
      </c>
    </row>
    <row r="2" spans="1:25" x14ac:dyDescent="0.2">
      <c r="A2" s="15"/>
      <c r="B2" s="13">
        <v>1</v>
      </c>
      <c r="C2" s="13">
        <v>2</v>
      </c>
      <c r="D2" s="13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13">
        <v>9</v>
      </c>
      <c r="K2" s="13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13">
        <v>16</v>
      </c>
      <c r="R2" s="13">
        <v>17</v>
      </c>
      <c r="S2" s="13">
        <v>18</v>
      </c>
      <c r="T2" s="13">
        <v>19</v>
      </c>
      <c r="U2" s="13">
        <v>20</v>
      </c>
      <c r="V2" s="13">
        <v>21</v>
      </c>
      <c r="W2" s="13">
        <v>22</v>
      </c>
      <c r="X2" s="13">
        <v>23</v>
      </c>
      <c r="Y2" s="13">
        <v>24</v>
      </c>
    </row>
    <row r="3" spans="1:25" x14ac:dyDescent="0.2">
      <c r="A3" s="16" t="s">
        <v>68</v>
      </c>
      <c r="B3" s="14">
        <v>6.7862895286437963E-2</v>
      </c>
      <c r="C3" s="14">
        <v>6.1722687825916882E-2</v>
      </c>
      <c r="D3" s="14">
        <v>5.8920644167879413E-2</v>
      </c>
      <c r="E3" s="14">
        <v>5.7564321155328058E-2</v>
      </c>
      <c r="F3" s="14">
        <v>6.0459099006762433E-2</v>
      </c>
      <c r="G3" s="14">
        <v>7.8069216066141353E-2</v>
      </c>
      <c r="H3" s="14">
        <v>0.10832991989499355</v>
      </c>
      <c r="I3" s="14">
        <v>0.13789018096714029</v>
      </c>
      <c r="J3" s="14">
        <v>0.12796306375102451</v>
      </c>
      <c r="K3" s="14">
        <v>0.11826623384252927</v>
      </c>
      <c r="L3" s="14">
        <v>0.11917933643519797</v>
      </c>
      <c r="M3" s="14">
        <v>0.12494661822230392</v>
      </c>
      <c r="N3" s="14">
        <v>0.1322699992642915</v>
      </c>
      <c r="O3" s="14">
        <v>0.13230788323490536</v>
      </c>
      <c r="P3" s="14">
        <v>0.13839670663520554</v>
      </c>
      <c r="Q3" s="14">
        <v>0.14755440241968742</v>
      </c>
      <c r="R3" s="14">
        <v>0.1539418666478814</v>
      </c>
      <c r="S3" s="14">
        <v>0.15963026467287433</v>
      </c>
      <c r="T3" s="14">
        <v>0.1431687712222873</v>
      </c>
      <c r="U3" s="14">
        <v>0.12382453596116605</v>
      </c>
      <c r="V3" s="14">
        <v>0.11380170219290225</v>
      </c>
      <c r="W3" s="14">
        <v>0.10651942774504071</v>
      </c>
      <c r="X3" s="14">
        <v>9.5408331937927804E-2</v>
      </c>
      <c r="Y3" s="14">
        <v>8.0919366125921849E-2</v>
      </c>
    </row>
    <row r="4" spans="1:25" x14ac:dyDescent="0.2">
      <c r="A4" s="16" t="s">
        <v>69</v>
      </c>
      <c r="B4" s="14">
        <v>1.0799575386621635E-2</v>
      </c>
      <c r="C4" s="14">
        <v>9.9182815264265683E-3</v>
      </c>
      <c r="D4" s="14">
        <v>9.5403163004428079E-3</v>
      </c>
      <c r="E4" s="14">
        <v>9.3560449884764162E-3</v>
      </c>
      <c r="F4" s="14">
        <v>9.7988691302300073E-3</v>
      </c>
      <c r="G4" s="14">
        <v>1.2491277786735852E-2</v>
      </c>
      <c r="H4" s="14">
        <v>1.7121124034937065E-2</v>
      </c>
      <c r="I4" s="14">
        <v>2.1616111789239875E-2</v>
      </c>
      <c r="J4" s="14">
        <v>1.9883415557330891E-2</v>
      </c>
      <c r="K4" s="14">
        <v>1.8214115273055966E-2</v>
      </c>
      <c r="L4" s="14">
        <v>1.8241501425267218E-2</v>
      </c>
      <c r="M4" s="14">
        <v>1.9083488537623157E-2</v>
      </c>
      <c r="N4" s="14">
        <v>2.0185888219279732E-2</v>
      </c>
      <c r="O4" s="14">
        <v>2.014856775095189E-2</v>
      </c>
      <c r="P4" s="14">
        <v>2.1093301474621479E-2</v>
      </c>
      <c r="Q4" s="14">
        <v>2.2526751400476983E-2</v>
      </c>
      <c r="R4" s="14">
        <v>2.3544275650825234E-2</v>
      </c>
      <c r="S4" s="14">
        <v>2.4474346448332476E-2</v>
      </c>
      <c r="T4" s="14">
        <v>2.1940560948691012E-2</v>
      </c>
      <c r="U4" s="14">
        <v>1.8937677599916443E-2</v>
      </c>
      <c r="V4" s="14">
        <v>1.7371727767080937E-2</v>
      </c>
      <c r="W4" s="14">
        <v>1.6340326510557338E-2</v>
      </c>
      <c r="X4" s="14">
        <v>1.4795194288547361E-2</v>
      </c>
      <c r="Y4" s="14">
        <v>1.2722830725440861E-2</v>
      </c>
    </row>
    <row r="5" spans="1:25" x14ac:dyDescent="0.2">
      <c r="A5" s="16" t="s">
        <v>70</v>
      </c>
      <c r="B5" s="14">
        <v>0.56846144830165279</v>
      </c>
      <c r="C5" s="14">
        <v>0.50720604245185863</v>
      </c>
      <c r="D5" s="14">
        <v>0.47961855731783892</v>
      </c>
      <c r="E5" s="14">
        <v>0.46624496679714078</v>
      </c>
      <c r="F5" s="14">
        <v>0.49553700488854135</v>
      </c>
      <c r="G5" s="14">
        <v>0.67191053481164487</v>
      </c>
      <c r="H5" s="14">
        <v>0.97542833913991722</v>
      </c>
      <c r="I5" s="14">
        <v>1.271889362721236</v>
      </c>
      <c r="J5" s="14">
        <v>1.1659506548689378</v>
      </c>
      <c r="K5" s="14">
        <v>1.0650176886326297</v>
      </c>
      <c r="L5" s="14">
        <v>1.072559401167581</v>
      </c>
      <c r="M5" s="14">
        <v>1.1303094460885941</v>
      </c>
      <c r="N5" s="14">
        <v>1.2041437894478202</v>
      </c>
      <c r="O5" s="14">
        <v>1.2038752196693665</v>
      </c>
      <c r="P5" s="14">
        <v>1.2656887427641947</v>
      </c>
      <c r="Q5" s="14">
        <v>1.358847170240373</v>
      </c>
      <c r="R5" s="14">
        <v>1.4240924695227277</v>
      </c>
      <c r="S5" s="14">
        <v>1.482558588070535</v>
      </c>
      <c r="T5" s="14">
        <v>1.3157498935955576</v>
      </c>
      <c r="U5" s="14">
        <v>1.1193458520559481</v>
      </c>
      <c r="V5" s="14">
        <v>1.0174307884051832</v>
      </c>
      <c r="W5" s="14">
        <v>0.94724040240529384</v>
      </c>
      <c r="X5" s="14">
        <v>0.83939476422118497</v>
      </c>
      <c r="Y5" s="14">
        <v>0.69765976426605791</v>
      </c>
    </row>
    <row r="6" spans="1:25" x14ac:dyDescent="0.2">
      <c r="A6" s="16" t="s">
        <v>71</v>
      </c>
      <c r="B6" s="14">
        <v>0.37497831339312082</v>
      </c>
      <c r="C6" s="14">
        <v>0.33829146280510974</v>
      </c>
      <c r="D6" s="14">
        <v>0.32146396239863867</v>
      </c>
      <c r="E6" s="14">
        <v>0.31332331423691867</v>
      </c>
      <c r="F6" s="14">
        <v>0.33052240323147741</v>
      </c>
      <c r="G6" s="14">
        <v>0.43428323440340905</v>
      </c>
      <c r="H6" s="14">
        <v>0.61276186453237225</v>
      </c>
      <c r="I6" s="14">
        <v>0.78739532945141333</v>
      </c>
      <c r="J6" s="14">
        <v>0.72808028807273817</v>
      </c>
      <c r="K6" s="14">
        <v>0.67112559893149226</v>
      </c>
      <c r="L6" s="14">
        <v>0.67694824955254884</v>
      </c>
      <c r="M6" s="14">
        <v>0.71135658874378627</v>
      </c>
      <c r="N6" s="14">
        <v>0.75493117309941771</v>
      </c>
      <c r="O6" s="14">
        <v>0.75530888858778389</v>
      </c>
      <c r="P6" s="14">
        <v>0.79143803982240768</v>
      </c>
      <c r="Q6" s="14">
        <v>0.84573246689960568</v>
      </c>
      <c r="R6" s="14">
        <v>0.88354001098958423</v>
      </c>
      <c r="S6" s="14">
        <v>0.91712513175146926</v>
      </c>
      <c r="T6" s="14">
        <v>0.81937577135989659</v>
      </c>
      <c r="U6" s="14">
        <v>0.70459836075427762</v>
      </c>
      <c r="V6" s="14">
        <v>0.64516434112981169</v>
      </c>
      <c r="W6" s="14">
        <v>0.60269674690460762</v>
      </c>
      <c r="X6" s="14">
        <v>0.53722571866922664</v>
      </c>
      <c r="Y6" s="14">
        <v>0.45194091019043947</v>
      </c>
    </row>
    <row r="7" spans="1:25" x14ac:dyDescent="0.2">
      <c r="A7" s="16" t="s">
        <v>72</v>
      </c>
      <c r="B7" s="14">
        <v>6.6486756855404672E-2</v>
      </c>
      <c r="C7" s="14">
        <v>6.0715181383652658E-2</v>
      </c>
      <c r="D7" s="14">
        <v>5.8103918594846239E-2</v>
      </c>
      <c r="E7" s="14">
        <v>5.6838714365142866E-2</v>
      </c>
      <c r="F7" s="14">
        <v>5.9585180531673755E-2</v>
      </c>
      <c r="G7" s="14">
        <v>7.63604369763973E-2</v>
      </c>
      <c r="H7" s="14">
        <v>0.1051745944667522</v>
      </c>
      <c r="I7" s="14">
        <v>0.1332811866756739</v>
      </c>
      <c r="J7" s="14">
        <v>0.12374909467052914</v>
      </c>
      <c r="K7" s="14">
        <v>0.1143758010185274</v>
      </c>
      <c r="L7" s="14">
        <v>0.1151374785867771</v>
      </c>
      <c r="M7" s="14">
        <v>0.12057176710528394</v>
      </c>
      <c r="N7" s="14">
        <v>0.12750327578430259</v>
      </c>
      <c r="O7" s="14">
        <v>0.12749904085509961</v>
      </c>
      <c r="P7" s="14">
        <v>0.13328830697882277</v>
      </c>
      <c r="Q7" s="14">
        <v>0.14200716209478176</v>
      </c>
      <c r="R7" s="14">
        <v>0.14810502788328811</v>
      </c>
      <c r="S7" s="14">
        <v>0.1535578010401325</v>
      </c>
      <c r="T7" s="14">
        <v>0.13792514913161513</v>
      </c>
      <c r="U7" s="14">
        <v>0.11953125119721347</v>
      </c>
      <c r="V7" s="14">
        <v>0.10999143668006112</v>
      </c>
      <c r="W7" s="14">
        <v>0.1030732904087224</v>
      </c>
      <c r="X7" s="14">
        <v>9.2589562200179443E-2</v>
      </c>
      <c r="Y7" s="14">
        <v>7.8874047664430111E-2</v>
      </c>
    </row>
    <row r="8" spans="1:25" x14ac:dyDescent="0.2">
      <c r="A8" s="16" t="s">
        <v>73</v>
      </c>
      <c r="B8" s="14">
        <v>0.80012068901758182</v>
      </c>
      <c r="C8" s="14">
        <v>0.71032502570122547</v>
      </c>
      <c r="D8" s="14">
        <v>0.67138708865808261</v>
      </c>
      <c r="E8" s="14">
        <v>0.65242820463134887</v>
      </c>
      <c r="F8" s="14">
        <v>0.69706583157203461</v>
      </c>
      <c r="G8" s="14">
        <v>0.96622364160378993</v>
      </c>
      <c r="H8" s="14">
        <v>1.4295088204527464</v>
      </c>
      <c r="I8" s="14">
        <v>1.8802251188471697</v>
      </c>
      <c r="J8" s="14">
        <v>1.7062735053029456</v>
      </c>
      <c r="K8" s="14">
        <v>1.5410802896688751</v>
      </c>
      <c r="L8" s="14">
        <v>1.5456984337934292</v>
      </c>
      <c r="M8" s="14">
        <v>1.6312384228264478</v>
      </c>
      <c r="N8" s="14">
        <v>1.7426585055860939</v>
      </c>
      <c r="O8" s="14">
        <v>1.7396097377752029</v>
      </c>
      <c r="P8" s="14">
        <v>1.8346208341633155</v>
      </c>
      <c r="Q8" s="14">
        <v>1.9785769753665892</v>
      </c>
      <c r="R8" s="14">
        <v>2.0804771220476201</v>
      </c>
      <c r="S8" s="14">
        <v>2.1732394516003084</v>
      </c>
      <c r="T8" s="14">
        <v>1.918086705062154</v>
      </c>
      <c r="U8" s="14">
        <v>1.6161129592012293</v>
      </c>
      <c r="V8" s="14">
        <v>1.4588031353405777</v>
      </c>
      <c r="W8" s="14">
        <v>1.3563033207848669</v>
      </c>
      <c r="X8" s="14">
        <v>1.2008276819698929</v>
      </c>
      <c r="Y8" s="14">
        <v>0.99294657410588205</v>
      </c>
    </row>
    <row r="9" spans="1:25" x14ac:dyDescent="0.2">
      <c r="A9" s="16" t="s">
        <v>74</v>
      </c>
      <c r="B9" s="14">
        <v>0.23187310916395013</v>
      </c>
      <c r="C9" s="14">
        <v>0.20757501040361612</v>
      </c>
      <c r="D9" s="14">
        <v>0.19643381281117106</v>
      </c>
      <c r="E9" s="14">
        <v>0.19104382223400304</v>
      </c>
      <c r="F9" s="14">
        <v>0.20243930050231743</v>
      </c>
      <c r="G9" s="14">
        <v>0.27088559856215133</v>
      </c>
      <c r="H9" s="14">
        <v>0.38868672208791621</v>
      </c>
      <c r="I9" s="14">
        <v>0.50401114962661553</v>
      </c>
      <c r="J9" s="14">
        <v>0.46430013314313889</v>
      </c>
      <c r="K9" s="14">
        <v>0.42653442043110923</v>
      </c>
      <c r="L9" s="14">
        <v>0.43037438727939004</v>
      </c>
      <c r="M9" s="14">
        <v>0.4531656577378082</v>
      </c>
      <c r="N9" s="14">
        <v>0.48203370919671773</v>
      </c>
      <c r="O9" s="14">
        <v>0.48227709462641816</v>
      </c>
      <c r="P9" s="14">
        <v>0.50621705137795447</v>
      </c>
      <c r="Q9" s="14">
        <v>0.54219571701669866</v>
      </c>
      <c r="R9" s="14">
        <v>0.56725203674642533</v>
      </c>
      <c r="S9" s="14">
        <v>0.58951384235318383</v>
      </c>
      <c r="T9" s="14">
        <v>0.52474625304728684</v>
      </c>
      <c r="U9" s="14">
        <v>0.44869202647653866</v>
      </c>
      <c r="V9" s="14">
        <v>0.40930803250189629</v>
      </c>
      <c r="W9" s="14">
        <v>0.38156068025477879</v>
      </c>
      <c r="X9" s="14">
        <v>0.33858358288089963</v>
      </c>
      <c r="Y9" s="14">
        <v>0.28255232058893481</v>
      </c>
    </row>
    <row r="10" spans="1:25" x14ac:dyDescent="0.2">
      <c r="A10" s="16" t="s">
        <v>75</v>
      </c>
      <c r="B10" s="14">
        <v>0.96542871439229627</v>
      </c>
      <c r="C10" s="14">
        <v>0.85803605155258933</v>
      </c>
      <c r="D10" s="14">
        <v>0.81307524232443562</v>
      </c>
      <c r="E10" s="14">
        <v>0.79109169841739613</v>
      </c>
      <c r="F10" s="14">
        <v>0.84629265248518537</v>
      </c>
      <c r="G10" s="14">
        <v>1.1791940633910025</v>
      </c>
      <c r="H10" s="14">
        <v>1.7523736021811973</v>
      </c>
      <c r="I10" s="14">
        <v>2.30822933091043</v>
      </c>
      <c r="J10" s="14">
        <v>2.0798033126777167</v>
      </c>
      <c r="K10" s="14">
        <v>1.863806123768033</v>
      </c>
      <c r="L10" s="14">
        <v>1.8624442717687888</v>
      </c>
      <c r="M10" s="14">
        <v>1.9656915874067296</v>
      </c>
      <c r="N10" s="14">
        <v>2.1023524440585657</v>
      </c>
      <c r="O10" s="14">
        <v>2.0958665513682426</v>
      </c>
      <c r="P10" s="14">
        <v>2.2141997108590368</v>
      </c>
      <c r="Q10" s="14">
        <v>2.3942736826214661</v>
      </c>
      <c r="R10" s="14">
        <v>2.5228334591111121</v>
      </c>
      <c r="S10" s="14">
        <v>2.6413202592214189</v>
      </c>
      <c r="T10" s="14">
        <v>2.3248031146465955</v>
      </c>
      <c r="U10" s="14">
        <v>1.9486141380491147</v>
      </c>
      <c r="V10" s="14">
        <v>1.7520165105817975</v>
      </c>
      <c r="W10" s="14">
        <v>1.6302862659559234</v>
      </c>
      <c r="X10" s="14">
        <v>1.4475771440606122</v>
      </c>
      <c r="Y10" s="14">
        <v>1.1993639397491727</v>
      </c>
    </row>
    <row r="11" spans="1:25" x14ac:dyDescent="0.2">
      <c r="A11" s="16" t="s">
        <v>76</v>
      </c>
      <c r="B11" s="14">
        <v>0.4788527270184087</v>
      </c>
      <c r="C11" s="14">
        <v>0.43113400358623549</v>
      </c>
      <c r="D11" s="14">
        <v>0.41114902251159363</v>
      </c>
      <c r="E11" s="14">
        <v>0.40137780985682403</v>
      </c>
      <c r="F11" s="14">
        <v>0.42589765749923597</v>
      </c>
      <c r="G11" s="14">
        <v>0.57455770878757906</v>
      </c>
      <c r="H11" s="14">
        <v>0.83034056566022596</v>
      </c>
      <c r="I11" s="14">
        <v>1.0782389849551894</v>
      </c>
      <c r="J11" s="14">
        <v>0.97781607210014676</v>
      </c>
      <c r="K11" s="14">
        <v>0.88192212563142369</v>
      </c>
      <c r="L11" s="14">
        <v>0.88134762451821724</v>
      </c>
      <c r="M11" s="14">
        <v>0.92722020950906248</v>
      </c>
      <c r="N11" s="14">
        <v>0.98792877674458235</v>
      </c>
      <c r="O11" s="14">
        <v>0.98505947321078713</v>
      </c>
      <c r="P11" s="14">
        <v>1.0376185657876924</v>
      </c>
      <c r="Q11" s="14">
        <v>1.11759724365209</v>
      </c>
      <c r="R11" s="14">
        <v>1.1746915786113972</v>
      </c>
      <c r="S11" s="14">
        <v>1.2273062944074309</v>
      </c>
      <c r="T11" s="14">
        <v>1.0867159952289258</v>
      </c>
      <c r="U11" s="14">
        <v>0.91962753514213569</v>
      </c>
      <c r="V11" s="14">
        <v>0.83230921645633682</v>
      </c>
      <c r="W11" s="14">
        <v>0.7772309884715668</v>
      </c>
      <c r="X11" s="14">
        <v>0.69504690257554635</v>
      </c>
      <c r="Y11" s="14">
        <v>0.58357240478961547</v>
      </c>
    </row>
    <row r="12" spans="1:25" x14ac:dyDescent="0.2">
      <c r="A12" s="16" t="s">
        <v>77</v>
      </c>
      <c r="B12" s="14">
        <v>0.46303137896025626</v>
      </c>
      <c r="C12" s="14">
        <v>0.41263843450619364</v>
      </c>
      <c r="D12" s="14">
        <v>0.38983589748008551</v>
      </c>
      <c r="E12" s="14">
        <v>0.37878781932747296</v>
      </c>
      <c r="F12" s="14">
        <v>0.40276444922633814</v>
      </c>
      <c r="G12" s="14">
        <v>0.54742022585162897</v>
      </c>
      <c r="H12" s="14">
        <v>0.79627911111133387</v>
      </c>
      <c r="I12" s="14">
        <v>1.0394124323179872</v>
      </c>
      <c r="J12" s="14">
        <v>0.95398332770779781</v>
      </c>
      <c r="K12" s="14">
        <v>0.87217740825453993</v>
      </c>
      <c r="L12" s="14">
        <v>0.87884065762126629</v>
      </c>
      <c r="M12" s="14">
        <v>0.92628690765653032</v>
      </c>
      <c r="N12" s="14">
        <v>0.98680112784190732</v>
      </c>
      <c r="O12" s="14">
        <v>0.98676945920146508</v>
      </c>
      <c r="P12" s="14">
        <v>1.0373080745942498</v>
      </c>
      <c r="Q12" s="14">
        <v>1.1134196122652724</v>
      </c>
      <c r="R12" s="14">
        <v>1.1666489670362918</v>
      </c>
      <c r="S12" s="14">
        <v>1.214244271538313</v>
      </c>
      <c r="T12" s="14">
        <v>1.0777732528927744</v>
      </c>
      <c r="U12" s="14">
        <v>0.91720003378203874</v>
      </c>
      <c r="V12" s="14">
        <v>0.83392154571669852</v>
      </c>
      <c r="W12" s="14">
        <v>0.77575636207388698</v>
      </c>
      <c r="X12" s="14">
        <v>0.68645482218676213</v>
      </c>
      <c r="Y12" s="14">
        <v>0.56938917114434373</v>
      </c>
    </row>
    <row r="13" spans="1:25" x14ac:dyDescent="0.2">
      <c r="A13" s="16" t="s">
        <v>78</v>
      </c>
      <c r="B13" s="14">
        <v>1.0138751428858375</v>
      </c>
      <c r="C13" s="14">
        <v>0.92280421806671187</v>
      </c>
      <c r="D13" s="14">
        <v>0.8816648866668142</v>
      </c>
      <c r="E13" s="14">
        <v>0.86172859999248808</v>
      </c>
      <c r="F13" s="14">
        <v>0.90513835066474135</v>
      </c>
      <c r="G13" s="14">
        <v>1.1685654869979869</v>
      </c>
      <c r="H13" s="14">
        <v>1.6214248416281123</v>
      </c>
      <c r="I13" s="14">
        <v>2.063455990349778</v>
      </c>
      <c r="J13" s="14">
        <v>1.9100894789810794</v>
      </c>
      <c r="K13" s="14">
        <v>1.7614486010009194</v>
      </c>
      <c r="L13" s="14">
        <v>1.7731917212956532</v>
      </c>
      <c r="M13" s="14">
        <v>1.8589783160513713</v>
      </c>
      <c r="N13" s="14">
        <v>1.9684883949150802</v>
      </c>
      <c r="O13" s="14">
        <v>1.9683079212645231</v>
      </c>
      <c r="P13" s="14">
        <v>2.0598462156313251</v>
      </c>
      <c r="Q13" s="14">
        <v>2.1977393589206993</v>
      </c>
      <c r="R13" s="14">
        <v>2.2942266592130038</v>
      </c>
      <c r="S13" s="14">
        <v>2.3805691459108393</v>
      </c>
      <c r="T13" s="14">
        <v>2.1334434187904012</v>
      </c>
      <c r="U13" s="14">
        <v>1.8426002996353481</v>
      </c>
      <c r="V13" s="14">
        <v>1.6917309263243652</v>
      </c>
      <c r="W13" s="14">
        <v>1.5847439948974726</v>
      </c>
      <c r="X13" s="14">
        <v>1.4215901744379718</v>
      </c>
      <c r="Y13" s="14">
        <v>1.2077564310667404</v>
      </c>
    </row>
    <row r="14" spans="1:25" x14ac:dyDescent="0.2">
      <c r="A14" s="16" t="s">
        <v>79</v>
      </c>
      <c r="B14" s="14">
        <v>0.3988624325082829</v>
      </c>
      <c r="C14" s="14">
        <v>0.35492332230681911</v>
      </c>
      <c r="D14" s="14">
        <v>0.33557806906941445</v>
      </c>
      <c r="E14" s="14">
        <v>0.3261755969017977</v>
      </c>
      <c r="F14" s="14">
        <v>0.34768800953734585</v>
      </c>
      <c r="G14" s="14">
        <v>0.47731977918398333</v>
      </c>
      <c r="H14" s="14">
        <v>0.70043192024790057</v>
      </c>
      <c r="I14" s="14">
        <v>0.91782906460150049</v>
      </c>
      <c r="J14" s="14">
        <v>0.83631840774980404</v>
      </c>
      <c r="K14" s="14">
        <v>0.75883334954009252</v>
      </c>
      <c r="L14" s="14">
        <v>0.76234367958368088</v>
      </c>
      <c r="M14" s="14">
        <v>0.80402887036267601</v>
      </c>
      <c r="N14" s="14">
        <v>0.85793064240896943</v>
      </c>
      <c r="O14" s="14">
        <v>0.85695459518957406</v>
      </c>
      <c r="P14" s="14">
        <v>0.90259150199423921</v>
      </c>
      <c r="Q14" s="14">
        <v>0.97159637091038709</v>
      </c>
      <c r="R14" s="14">
        <v>1.0202432417000931</v>
      </c>
      <c r="S14" s="14">
        <v>1.0642633664367134</v>
      </c>
      <c r="T14" s="14">
        <v>0.94147508512179856</v>
      </c>
      <c r="U14" s="14">
        <v>0.79644379324732117</v>
      </c>
      <c r="V14" s="14">
        <v>0.72100511738370865</v>
      </c>
      <c r="W14" s="14">
        <v>0.67078890009296777</v>
      </c>
      <c r="X14" s="14">
        <v>0.59421836213175949</v>
      </c>
      <c r="Y14" s="14">
        <v>0.49253739896277565</v>
      </c>
    </row>
    <row r="15" spans="1:25" x14ac:dyDescent="0.2">
      <c r="A15" s="16" t="s">
        <v>80</v>
      </c>
      <c r="B15" s="14">
        <v>0.8281048895877029</v>
      </c>
      <c r="C15" s="14">
        <v>0.74609569209285009</v>
      </c>
      <c r="D15" s="14">
        <v>0.70893069549435328</v>
      </c>
      <c r="E15" s="14">
        <v>0.69092693905268621</v>
      </c>
      <c r="F15" s="14">
        <v>0.72988281303604263</v>
      </c>
      <c r="G15" s="14">
        <v>0.96553016427871641</v>
      </c>
      <c r="H15" s="14">
        <v>1.3707834085022514</v>
      </c>
      <c r="I15" s="14">
        <v>1.7666440499721121</v>
      </c>
      <c r="J15" s="14">
        <v>1.6291061408064014</v>
      </c>
      <c r="K15" s="14">
        <v>1.4966208119053728</v>
      </c>
      <c r="L15" s="14">
        <v>1.5077055464589824</v>
      </c>
      <c r="M15" s="14">
        <v>1.5848862559975703</v>
      </c>
      <c r="N15" s="14">
        <v>1.6832475357058592</v>
      </c>
      <c r="O15" s="14">
        <v>1.6832953968026285</v>
      </c>
      <c r="P15" s="14">
        <v>1.7653770362329864</v>
      </c>
      <c r="Q15" s="14">
        <v>1.8889637505513128</v>
      </c>
      <c r="R15" s="14">
        <v>1.9753547133117557</v>
      </c>
      <c r="S15" s="14">
        <v>2.0525469066067616</v>
      </c>
      <c r="T15" s="14">
        <v>1.8308524700617903</v>
      </c>
      <c r="U15" s="14">
        <v>1.5700629006017883</v>
      </c>
      <c r="V15" s="14">
        <v>1.4348320912027086</v>
      </c>
      <c r="W15" s="14">
        <v>1.339369054462054</v>
      </c>
      <c r="X15" s="14">
        <v>1.193151629899005</v>
      </c>
      <c r="Y15" s="14">
        <v>1.0016949912808055</v>
      </c>
    </row>
    <row r="16" spans="1:25" x14ac:dyDescent="0.2">
      <c r="A16" s="16" t="s">
        <v>81</v>
      </c>
      <c r="B16" s="14">
        <v>0.16080182842943669</v>
      </c>
      <c r="C16" s="14">
        <v>0.14441669730125173</v>
      </c>
      <c r="D16" s="14">
        <v>0.13704736694786174</v>
      </c>
      <c r="E16" s="14">
        <v>0.13347438290679484</v>
      </c>
      <c r="F16" s="14">
        <v>0.14132098044112029</v>
      </c>
      <c r="G16" s="14">
        <v>0.18895208533145805</v>
      </c>
      <c r="H16" s="14">
        <v>0.27083568672620439</v>
      </c>
      <c r="I16" s="14">
        <v>0.35072123482983841</v>
      </c>
      <c r="J16" s="14">
        <v>0.32273774276900646</v>
      </c>
      <c r="K16" s="14">
        <v>0.29562453632224733</v>
      </c>
      <c r="L16" s="14">
        <v>0.29759898595757606</v>
      </c>
      <c r="M16" s="14">
        <v>0.31305235275722998</v>
      </c>
      <c r="N16" s="14">
        <v>0.33282341807457827</v>
      </c>
      <c r="O16" s="14">
        <v>0.33273389582257457</v>
      </c>
      <c r="P16" s="14">
        <v>0.34929760309779689</v>
      </c>
      <c r="Q16" s="14">
        <v>0.37426567176201553</v>
      </c>
      <c r="R16" s="14">
        <v>0.39175971710126123</v>
      </c>
      <c r="S16" s="14">
        <v>0.40744573555380464</v>
      </c>
      <c r="T16" s="14">
        <v>0.36275553113751102</v>
      </c>
      <c r="U16" s="14">
        <v>0.31012601732873712</v>
      </c>
      <c r="V16" s="14">
        <v>0.28281220297452753</v>
      </c>
      <c r="W16" s="14">
        <v>0.26356153463638854</v>
      </c>
      <c r="X16" s="14">
        <v>0.23425332139571065</v>
      </c>
      <c r="Y16" s="14">
        <v>0.19576629758221045</v>
      </c>
    </row>
    <row r="17" spans="1:25" x14ac:dyDescent="0.2">
      <c r="A17" s="16" t="s">
        <v>82</v>
      </c>
      <c r="B17" s="14">
        <v>0.38224686633153171</v>
      </c>
      <c r="C17" s="14">
        <v>0.34426372382516601</v>
      </c>
      <c r="D17" s="14">
        <v>0.3270019634691535</v>
      </c>
      <c r="E17" s="14">
        <v>0.31864254815351101</v>
      </c>
      <c r="F17" s="14">
        <v>0.33663042728266934</v>
      </c>
      <c r="G17" s="14">
        <v>0.44534846454947907</v>
      </c>
      <c r="H17" s="14">
        <v>0.63233005682177956</v>
      </c>
      <c r="I17" s="14">
        <v>0.81505351454617359</v>
      </c>
      <c r="J17" s="14">
        <v>0.75185251312013479</v>
      </c>
      <c r="K17" s="14">
        <v>0.69104734948667079</v>
      </c>
      <c r="L17" s="14">
        <v>0.69638914754988379</v>
      </c>
      <c r="M17" s="14">
        <v>0.73210743777141574</v>
      </c>
      <c r="N17" s="14">
        <v>0.7775613498777304</v>
      </c>
      <c r="O17" s="14">
        <v>0.77766923273020794</v>
      </c>
      <c r="P17" s="14">
        <v>0.81554396636114523</v>
      </c>
      <c r="Q17" s="14">
        <v>0.87254535280155521</v>
      </c>
      <c r="R17" s="14">
        <v>0.91235598606305912</v>
      </c>
      <c r="S17" s="14">
        <v>0.94788031893768943</v>
      </c>
      <c r="T17" s="14">
        <v>0.84554395415384032</v>
      </c>
      <c r="U17" s="14">
        <v>0.72521134480284299</v>
      </c>
      <c r="V17" s="14">
        <v>0.66283360807553215</v>
      </c>
      <c r="W17" s="14">
        <v>0.61870806413378276</v>
      </c>
      <c r="X17" s="14">
        <v>0.55100347054251353</v>
      </c>
      <c r="Y17" s="14">
        <v>0.46245433973171601</v>
      </c>
    </row>
    <row r="18" spans="1:25" x14ac:dyDescent="0.2">
      <c r="A18" s="16" t="s">
        <v>83</v>
      </c>
      <c r="B18" s="14">
        <v>0.2305295640890993</v>
      </c>
      <c r="C18" s="14">
        <v>0.20629944323528618</v>
      </c>
      <c r="D18" s="14">
        <v>0.19540757538430067</v>
      </c>
      <c r="E18" s="14">
        <v>0.19012638554638736</v>
      </c>
      <c r="F18" s="14">
        <v>0.20173638712260966</v>
      </c>
      <c r="G18" s="14">
        <v>0.27158569891968082</v>
      </c>
      <c r="H18" s="14">
        <v>0.39180310376325739</v>
      </c>
      <c r="I18" s="14">
        <v>0.50921420276266072</v>
      </c>
      <c r="J18" s="14">
        <v>0.46697568288145075</v>
      </c>
      <c r="K18" s="14">
        <v>0.42681449365446067</v>
      </c>
      <c r="L18" s="14">
        <v>0.42970943286854407</v>
      </c>
      <c r="M18" s="14">
        <v>0.45256508109294136</v>
      </c>
      <c r="N18" s="14">
        <v>0.48181457215589352</v>
      </c>
      <c r="O18" s="14">
        <v>0.48167193800000696</v>
      </c>
      <c r="P18" s="14">
        <v>0.50618311051819642</v>
      </c>
      <c r="Q18" s="14">
        <v>0.54313410979890786</v>
      </c>
      <c r="R18" s="14">
        <v>0.56902822830357613</v>
      </c>
      <c r="S18" s="14">
        <v>0.59225174806281133</v>
      </c>
      <c r="T18" s="14">
        <v>0.52612343514232029</v>
      </c>
      <c r="U18" s="14">
        <v>0.44824130716945054</v>
      </c>
      <c r="V18" s="14">
        <v>0.40781945299462274</v>
      </c>
      <c r="W18" s="14">
        <v>0.38013821321694419</v>
      </c>
      <c r="X18" s="14">
        <v>0.33759259069148606</v>
      </c>
      <c r="Y18" s="14">
        <v>0.28161991256623459</v>
      </c>
    </row>
    <row r="19" spans="1:25" x14ac:dyDescent="0.2">
      <c r="A19" s="16" t="s">
        <v>84</v>
      </c>
      <c r="B19" s="14">
        <v>0.6934052286271486</v>
      </c>
      <c r="C19" s="14">
        <v>0.62132922875439467</v>
      </c>
      <c r="D19" s="14">
        <v>0.58880035978706236</v>
      </c>
      <c r="E19" s="14">
        <v>0.57303509267187425</v>
      </c>
      <c r="F19" s="14">
        <v>0.60742453304440525</v>
      </c>
      <c r="G19" s="14">
        <v>0.81434058760444628</v>
      </c>
      <c r="H19" s="14">
        <v>1.170443327136613</v>
      </c>
      <c r="I19" s="14">
        <v>1.5183766754822048</v>
      </c>
      <c r="J19" s="14">
        <v>1.394404009456637</v>
      </c>
      <c r="K19" s="14">
        <v>1.2764226377242247</v>
      </c>
      <c r="L19" s="14">
        <v>1.2855883546293316</v>
      </c>
      <c r="M19" s="14">
        <v>1.3534997626460052</v>
      </c>
      <c r="N19" s="14">
        <v>1.4402323853049717</v>
      </c>
      <c r="O19" s="14">
        <v>1.4400367168033847</v>
      </c>
      <c r="P19" s="14">
        <v>1.5125701130032256</v>
      </c>
      <c r="Q19" s="14">
        <v>1.6218496123766033</v>
      </c>
      <c r="R19" s="14">
        <v>1.6983367675908125</v>
      </c>
      <c r="S19" s="14">
        <v>1.766810961177167</v>
      </c>
      <c r="T19" s="14">
        <v>1.5710175335751839</v>
      </c>
      <c r="U19" s="14">
        <v>1.3405565882295198</v>
      </c>
      <c r="V19" s="14">
        <v>1.2209970573159392</v>
      </c>
      <c r="W19" s="14">
        <v>1.13855556960167</v>
      </c>
      <c r="X19" s="14">
        <v>1.0117063379669913</v>
      </c>
      <c r="Y19" s="14">
        <v>0.84513799329220085</v>
      </c>
    </row>
    <row r="20" spans="1:25" x14ac:dyDescent="0.2">
      <c r="A20" s="16" t="s">
        <v>85</v>
      </c>
      <c r="B20" s="14">
        <v>0.22578000117849917</v>
      </c>
      <c r="C20" s="14">
        <v>0.20274641183333464</v>
      </c>
      <c r="D20" s="14">
        <v>0.19228484269319071</v>
      </c>
      <c r="E20" s="14">
        <v>0.18721823945715482</v>
      </c>
      <c r="F20" s="14">
        <v>0.19813342729729927</v>
      </c>
      <c r="G20" s="14">
        <v>0.26423310125460087</v>
      </c>
      <c r="H20" s="14">
        <v>0.37788883667966855</v>
      </c>
      <c r="I20" s="14">
        <v>0.48892132039237712</v>
      </c>
      <c r="J20" s="14">
        <v>0.45067685896205617</v>
      </c>
      <c r="K20" s="14">
        <v>0.41373208509177106</v>
      </c>
      <c r="L20" s="14">
        <v>0.41694471282627438</v>
      </c>
      <c r="M20" s="14">
        <v>0.43860852463824024</v>
      </c>
      <c r="N20" s="14">
        <v>0.4661857300131616</v>
      </c>
      <c r="O20" s="14">
        <v>0.46624012953534155</v>
      </c>
      <c r="P20" s="14">
        <v>0.48922623307597118</v>
      </c>
      <c r="Q20" s="14">
        <v>0.52382348405502588</v>
      </c>
      <c r="R20" s="14">
        <v>0.54799126309115564</v>
      </c>
      <c r="S20" s="14">
        <v>0.56956308143189527</v>
      </c>
      <c r="T20" s="14">
        <v>0.50746055594838557</v>
      </c>
      <c r="U20" s="14">
        <v>0.43443055137164366</v>
      </c>
      <c r="V20" s="14">
        <v>0.39657084813090282</v>
      </c>
      <c r="W20" s="14">
        <v>0.36965495895737455</v>
      </c>
      <c r="X20" s="14">
        <v>0.32844958652910722</v>
      </c>
      <c r="Y20" s="14">
        <v>0.27456061619140076</v>
      </c>
    </row>
    <row r="21" spans="1:25" x14ac:dyDescent="0.2">
      <c r="A21" s="16" t="s">
        <v>86</v>
      </c>
      <c r="B21" s="14">
        <v>0.85955171841402989</v>
      </c>
      <c r="C21" s="14">
        <v>0.76692316472611832</v>
      </c>
      <c r="D21" s="14">
        <v>0.72676827314234627</v>
      </c>
      <c r="E21" s="14">
        <v>0.70721619680651249</v>
      </c>
      <c r="F21" s="14">
        <v>0.7532750112397153</v>
      </c>
      <c r="G21" s="14">
        <v>1.0311631978086591</v>
      </c>
      <c r="H21" s="14">
        <v>1.5094411991427974</v>
      </c>
      <c r="I21" s="14">
        <v>1.974697324094234</v>
      </c>
      <c r="J21" s="14">
        <v>1.7953130726929252</v>
      </c>
      <c r="K21" s="14">
        <v>1.6247768480719147</v>
      </c>
      <c r="L21" s="14">
        <v>1.6294915791354683</v>
      </c>
      <c r="M21" s="14">
        <v>1.7177369349296954</v>
      </c>
      <c r="N21" s="14">
        <v>1.8326964132213313</v>
      </c>
      <c r="O21" s="14">
        <v>1.8295312084462743</v>
      </c>
      <c r="P21" s="14">
        <v>1.9275732767925879</v>
      </c>
      <c r="Q21" s="14">
        <v>2.0761273708934231</v>
      </c>
      <c r="R21" s="14">
        <v>2.1812900026643693</v>
      </c>
      <c r="S21" s="14">
        <v>2.277032637957042</v>
      </c>
      <c r="T21" s="14">
        <v>2.0137492396127485</v>
      </c>
      <c r="U21" s="14">
        <v>1.7021415091926513</v>
      </c>
      <c r="V21" s="14">
        <v>1.5398085030538313</v>
      </c>
      <c r="W21" s="14">
        <v>1.4338804916797239</v>
      </c>
      <c r="X21" s="14">
        <v>1.2733223292165634</v>
      </c>
      <c r="Y21" s="14">
        <v>1.0586450993382692</v>
      </c>
    </row>
    <row r="22" spans="1:25" x14ac:dyDescent="0.2">
      <c r="A22" s="16" t="s">
        <v>87</v>
      </c>
      <c r="B22" s="14">
        <v>0.67972116063330479</v>
      </c>
      <c r="C22" s="14">
        <v>0.6178881951397831</v>
      </c>
      <c r="D22" s="14">
        <v>0.58896698673439252</v>
      </c>
      <c r="E22" s="14">
        <v>0.57500607988668473</v>
      </c>
      <c r="F22" s="14">
        <v>0.60336170327641481</v>
      </c>
      <c r="G22" s="14">
        <v>0.77509401877600415</v>
      </c>
      <c r="H22" s="14">
        <v>1.0702747566649968</v>
      </c>
      <c r="I22" s="14">
        <v>1.3596026827840402</v>
      </c>
      <c r="J22" s="14">
        <v>1.2675784974967754</v>
      </c>
      <c r="K22" s="14">
        <v>1.1780024095185864</v>
      </c>
      <c r="L22" s="14">
        <v>1.1902130228745005</v>
      </c>
      <c r="M22" s="14">
        <v>1.247876974793614</v>
      </c>
      <c r="N22" s="14">
        <v>1.3201328938466361</v>
      </c>
      <c r="O22" s="14">
        <v>1.3217581164952483</v>
      </c>
      <c r="P22" s="14">
        <v>1.3810137991198541</v>
      </c>
      <c r="Q22" s="14">
        <v>1.4697702041679515</v>
      </c>
      <c r="R22" s="14">
        <v>1.5311627447758713</v>
      </c>
      <c r="S22" s="14">
        <v>1.5851408490317607</v>
      </c>
      <c r="T22" s="14">
        <v>1.4243474515578667</v>
      </c>
      <c r="U22" s="14">
        <v>1.236134124009912</v>
      </c>
      <c r="V22" s="14">
        <v>1.1389078715891308</v>
      </c>
      <c r="W22" s="14">
        <v>1.0661840194346814</v>
      </c>
      <c r="X22" s="14">
        <v>0.95386153756502767</v>
      </c>
      <c r="Y22" s="14">
        <v>0.80895928816755336</v>
      </c>
    </row>
    <row r="23" spans="1:25" x14ac:dyDescent="0.2">
      <c r="A23" s="16" t="s">
        <v>88</v>
      </c>
      <c r="B23" s="14">
        <v>0.6934052286271486</v>
      </c>
      <c r="C23" s="14">
        <v>0.62132922875439467</v>
      </c>
      <c r="D23" s="14">
        <v>0.58880035978706236</v>
      </c>
      <c r="E23" s="14">
        <v>0.57303509267187425</v>
      </c>
      <c r="F23" s="14">
        <v>0.60742453304440525</v>
      </c>
      <c r="G23" s="14">
        <v>0.81434058760444628</v>
      </c>
      <c r="H23" s="14">
        <v>1.170443327136613</v>
      </c>
      <c r="I23" s="14">
        <v>1.5183766754822048</v>
      </c>
      <c r="J23" s="14">
        <v>1.394404009456637</v>
      </c>
      <c r="K23" s="14">
        <v>1.2764226377242247</v>
      </c>
      <c r="L23" s="14">
        <v>1.2855883546293316</v>
      </c>
      <c r="M23" s="14">
        <v>1.3534997626460052</v>
      </c>
      <c r="N23" s="14">
        <v>1.4402323853049717</v>
      </c>
      <c r="O23" s="14">
        <v>1.4400367168033847</v>
      </c>
      <c r="P23" s="14">
        <v>1.5125701130032256</v>
      </c>
      <c r="Q23" s="14">
        <v>1.6218496123766033</v>
      </c>
      <c r="R23" s="14">
        <v>1.6983367675908125</v>
      </c>
      <c r="S23" s="14">
        <v>1.766810961177167</v>
      </c>
      <c r="T23" s="14">
        <v>1.5710175335751839</v>
      </c>
      <c r="U23" s="14">
        <v>1.3405565882295198</v>
      </c>
      <c r="V23" s="14">
        <v>1.2209970573159392</v>
      </c>
      <c r="W23" s="14">
        <v>1.13855556960167</v>
      </c>
      <c r="X23" s="14">
        <v>1.0117063379669913</v>
      </c>
      <c r="Y23" s="14">
        <v>0.84513799329220085</v>
      </c>
    </row>
    <row r="24" spans="1:25" x14ac:dyDescent="0.2">
      <c r="A24" s="16" t="s">
        <v>89</v>
      </c>
      <c r="B24" s="14">
        <v>0.10273097626125358</v>
      </c>
      <c r="C24" s="14">
        <v>9.2738435630305649E-2</v>
      </c>
      <c r="D24" s="14">
        <v>8.8357871114937536E-2</v>
      </c>
      <c r="E24" s="14">
        <v>8.6227696751325397E-2</v>
      </c>
      <c r="F24" s="14">
        <v>9.1141343114623852E-2</v>
      </c>
      <c r="G24" s="14">
        <v>0.12099532531413659</v>
      </c>
      <c r="H24" s="14">
        <v>0.17232578058027392</v>
      </c>
      <c r="I24" s="14">
        <v>0.22226857093148192</v>
      </c>
      <c r="J24" s="14">
        <v>0.20379722773612557</v>
      </c>
      <c r="K24" s="14">
        <v>0.18595914123526824</v>
      </c>
      <c r="L24" s="14">
        <v>0.18667654469669626</v>
      </c>
      <c r="M24" s="14">
        <v>0.19616760053126953</v>
      </c>
      <c r="N24" s="14">
        <v>0.20846585536260925</v>
      </c>
      <c r="O24" s="14">
        <v>0.20821051465862128</v>
      </c>
      <c r="P24" s="14">
        <v>0.21864443164294844</v>
      </c>
      <c r="Q24" s="14">
        <v>0.2344302949856481</v>
      </c>
      <c r="R24" s="14">
        <v>0.24557208807735642</v>
      </c>
      <c r="S24" s="14">
        <v>0.25567173019897033</v>
      </c>
      <c r="T24" s="14">
        <v>0.2276139464019043</v>
      </c>
      <c r="U24" s="14">
        <v>0.1944545118401424</v>
      </c>
      <c r="V24" s="14">
        <v>0.17719898597759559</v>
      </c>
      <c r="W24" s="14">
        <v>0.16548378027017591</v>
      </c>
      <c r="X24" s="14">
        <v>0.14780308037355086</v>
      </c>
      <c r="Y24" s="14">
        <v>0.12431753698229601</v>
      </c>
    </row>
    <row r="25" spans="1:25" x14ac:dyDescent="0.2">
      <c r="A25" s="16" t="s">
        <v>90</v>
      </c>
      <c r="B25" s="14">
        <v>0.6323411566636582</v>
      </c>
      <c r="C25" s="14">
        <v>0.57020401716924529</v>
      </c>
      <c r="D25" s="14">
        <v>0.54171438951131778</v>
      </c>
      <c r="E25" s="14">
        <v>0.52793133104156953</v>
      </c>
      <c r="F25" s="14">
        <v>0.55707458865647019</v>
      </c>
      <c r="G25" s="14">
        <v>0.73280962756243029</v>
      </c>
      <c r="H25" s="14">
        <v>1.0351107427301864</v>
      </c>
      <c r="I25" s="14">
        <v>1.3309040883795333</v>
      </c>
      <c r="J25" s="14">
        <v>1.2301912399512989</v>
      </c>
      <c r="K25" s="14">
        <v>1.1335954859332102</v>
      </c>
      <c r="L25" s="14">
        <v>1.1434086103505523</v>
      </c>
      <c r="M25" s="14">
        <v>1.2016932892677565</v>
      </c>
      <c r="N25" s="14">
        <v>1.2755204406941858</v>
      </c>
      <c r="O25" s="14">
        <v>1.2761400576689201</v>
      </c>
      <c r="P25" s="14">
        <v>1.33736594491935</v>
      </c>
      <c r="Q25" s="14">
        <v>1.4293813765697077</v>
      </c>
      <c r="R25" s="14">
        <v>1.4934640728785893</v>
      </c>
      <c r="S25" s="14">
        <v>1.5504012430932228</v>
      </c>
      <c r="T25" s="14">
        <v>1.3847609635555431</v>
      </c>
      <c r="U25" s="14">
        <v>1.1902539375058465</v>
      </c>
      <c r="V25" s="14">
        <v>1.0895295709828656</v>
      </c>
      <c r="W25" s="14">
        <v>1.0177130326678074</v>
      </c>
      <c r="X25" s="14">
        <v>0.90695204639885518</v>
      </c>
      <c r="Y25" s="14">
        <v>0.76263317103966755</v>
      </c>
    </row>
    <row r="26" spans="1:25" x14ac:dyDescent="0.2">
      <c r="A26" s="16" t="s">
        <v>91</v>
      </c>
      <c r="B26" s="14">
        <v>0.42796862027709187</v>
      </c>
      <c r="C26" s="14">
        <v>0.38285355299203039</v>
      </c>
      <c r="D26" s="14">
        <v>0.36239354548022562</v>
      </c>
      <c r="E26" s="14">
        <v>0.35248295694642845</v>
      </c>
      <c r="F26" s="14">
        <v>0.3738968121263393</v>
      </c>
      <c r="G26" s="14">
        <v>0.50280410246447271</v>
      </c>
      <c r="H26" s="14">
        <v>0.72462767937517059</v>
      </c>
      <c r="I26" s="14">
        <v>0.9414618662122628</v>
      </c>
      <c r="J26" s="14">
        <v>0.86520243616064851</v>
      </c>
      <c r="K26" s="14">
        <v>0.7924881377724875</v>
      </c>
      <c r="L26" s="14">
        <v>0.79864914947512888</v>
      </c>
      <c r="M26" s="14">
        <v>0.84109931092561285</v>
      </c>
      <c r="N26" s="14">
        <v>0.89517882502404533</v>
      </c>
      <c r="O26" s="14">
        <v>0.89523116097871513</v>
      </c>
      <c r="P26" s="14">
        <v>0.94034300860546949</v>
      </c>
      <c r="Q26" s="14">
        <v>1.0082583683022017</v>
      </c>
      <c r="R26" s="14">
        <v>1.055722667209261</v>
      </c>
      <c r="S26" s="14">
        <v>1.0981186848577882</v>
      </c>
      <c r="T26" s="14">
        <v>0.97626375276245858</v>
      </c>
      <c r="U26" s="14">
        <v>0.83293538718134719</v>
      </c>
      <c r="V26" s="14">
        <v>0.75861941947062961</v>
      </c>
      <c r="W26" s="14">
        <v>0.7068787494995753</v>
      </c>
      <c r="X26" s="14">
        <v>0.62719518928385998</v>
      </c>
      <c r="Y26" s="14">
        <v>0.52280714614546353</v>
      </c>
    </row>
    <row r="27" spans="1:25" x14ac:dyDescent="0.2">
      <c r="A27" s="16" t="s">
        <v>92</v>
      </c>
      <c r="B27" s="14">
        <v>0.32187102317420424</v>
      </c>
      <c r="C27" s="14">
        <v>0.28269556071137653</v>
      </c>
      <c r="D27" s="14">
        <v>0.26563500345508984</v>
      </c>
      <c r="E27" s="14">
        <v>0.25733239832918442</v>
      </c>
      <c r="F27" s="14">
        <v>0.27672419258928371</v>
      </c>
      <c r="G27" s="14">
        <v>0.39348113629927184</v>
      </c>
      <c r="H27" s="14">
        <v>0.59447752826074374</v>
      </c>
      <c r="I27" s="14">
        <v>0.79013704950700636</v>
      </c>
      <c r="J27" s="14">
        <v>0.71495896742554788</v>
      </c>
      <c r="K27" s="14">
        <v>0.64372612794424677</v>
      </c>
      <c r="L27" s="14">
        <v>0.64605339861743916</v>
      </c>
      <c r="M27" s="14">
        <v>0.68332936349059836</v>
      </c>
      <c r="N27" s="14">
        <v>0.73178438936264101</v>
      </c>
      <c r="O27" s="14">
        <v>0.73058318001828426</v>
      </c>
      <c r="P27" s="14">
        <v>0.77182053670602857</v>
      </c>
      <c r="Q27" s="14">
        <v>0.83426588608149832</v>
      </c>
      <c r="R27" s="14">
        <v>0.87841854178132095</v>
      </c>
      <c r="S27" s="14">
        <v>0.9185457787095509</v>
      </c>
      <c r="T27" s="14">
        <v>0.80774515142239112</v>
      </c>
      <c r="U27" s="14">
        <v>0.67668458785984487</v>
      </c>
      <c r="V27" s="14">
        <v>0.60843848518777577</v>
      </c>
      <c r="W27" s="14">
        <v>0.56389455722204818</v>
      </c>
      <c r="X27" s="14">
        <v>0.49613073031702204</v>
      </c>
      <c r="Y27" s="14">
        <v>0.40567476173736294</v>
      </c>
    </row>
    <row r="28" spans="1:25" x14ac:dyDescent="0.2">
      <c r="A28" s="16" t="s">
        <v>93</v>
      </c>
      <c r="B28" s="14">
        <v>0.23467057515786788</v>
      </c>
      <c r="C28" s="14">
        <v>0.20850870614144007</v>
      </c>
      <c r="D28" s="14">
        <v>0.1968897231477057</v>
      </c>
      <c r="E28" s="14">
        <v>0.19124816645839826</v>
      </c>
      <c r="F28" s="14">
        <v>0.20394330135016209</v>
      </c>
      <c r="G28" s="14">
        <v>0.28030411771329722</v>
      </c>
      <c r="H28" s="14">
        <v>0.41174925354417824</v>
      </c>
      <c r="I28" s="14">
        <v>0.53996885576641529</v>
      </c>
      <c r="J28" s="14">
        <v>0.49254267938489471</v>
      </c>
      <c r="K28" s="14">
        <v>0.44756037165690749</v>
      </c>
      <c r="L28" s="14">
        <v>0.45008124235358282</v>
      </c>
      <c r="M28" s="14">
        <v>0.47484201831769796</v>
      </c>
      <c r="N28" s="14">
        <v>0.50672266308969061</v>
      </c>
      <c r="O28" s="14">
        <v>0.50631918427179901</v>
      </c>
      <c r="P28" s="14">
        <v>0.53319768522258582</v>
      </c>
      <c r="Q28" s="14">
        <v>0.57378927286072123</v>
      </c>
      <c r="R28" s="14">
        <v>0.60233558649196839</v>
      </c>
      <c r="S28" s="14">
        <v>0.62807355053945502</v>
      </c>
      <c r="T28" s="14">
        <v>0.55567489346576981</v>
      </c>
      <c r="U28" s="14">
        <v>0.47026244790851024</v>
      </c>
      <c r="V28" s="14">
        <v>0.42587470061395766</v>
      </c>
      <c r="W28" s="14">
        <v>0.39609104018600755</v>
      </c>
      <c r="X28" s="14">
        <v>0.35046688847389584</v>
      </c>
      <c r="Y28" s="14">
        <v>0.29010253442421324</v>
      </c>
    </row>
    <row r="29" spans="1:25" x14ac:dyDescent="0.2">
      <c r="A29" s="16" t="s">
        <v>94</v>
      </c>
      <c r="B29" s="14">
        <v>0.25048299947754687</v>
      </c>
      <c r="C29" s="14">
        <v>0.23020500193093452</v>
      </c>
      <c r="D29" s="14">
        <v>0.22039158697718314</v>
      </c>
      <c r="E29" s="14">
        <v>0.21567189966195988</v>
      </c>
      <c r="F29" s="14">
        <v>0.2245997448865758</v>
      </c>
      <c r="G29" s="14">
        <v>0.27867068678554052</v>
      </c>
      <c r="H29" s="14">
        <v>0.37156851718855644</v>
      </c>
      <c r="I29" s="14">
        <v>0.46301544800329852</v>
      </c>
      <c r="J29" s="14">
        <v>0.43700579524495142</v>
      </c>
      <c r="K29" s="14">
        <v>0.41139864126319414</v>
      </c>
      <c r="L29" s="14">
        <v>0.41681103172216782</v>
      </c>
      <c r="M29" s="14">
        <v>0.43552870563521551</v>
      </c>
      <c r="N29" s="14">
        <v>0.45852836181796608</v>
      </c>
      <c r="O29" s="14">
        <v>0.45964204630037686</v>
      </c>
      <c r="P29" s="14">
        <v>0.47811308977255279</v>
      </c>
      <c r="Q29" s="14">
        <v>0.50560360609318666</v>
      </c>
      <c r="R29" s="14">
        <v>0.52436898720055891</v>
      </c>
      <c r="S29" s="14">
        <v>0.54052786297113942</v>
      </c>
      <c r="T29" s="14">
        <v>0.49011962744982041</v>
      </c>
      <c r="U29" s="14">
        <v>0.43147069070585148</v>
      </c>
      <c r="V29" s="14">
        <v>0.40131560867592603</v>
      </c>
      <c r="W29" s="14">
        <v>0.37729013271503165</v>
      </c>
      <c r="X29" s="14">
        <v>0.3397919818182854</v>
      </c>
      <c r="Y29" s="14">
        <v>0.29218769743489337</v>
      </c>
    </row>
    <row r="30" spans="1:25" x14ac:dyDescent="0.2">
      <c r="A30" s="16" t="s">
        <v>95</v>
      </c>
      <c r="B30" s="14">
        <v>0.31971370378140052</v>
      </c>
      <c r="C30" s="14">
        <v>0.29330714943665448</v>
      </c>
      <c r="D30" s="14">
        <v>0.2801103539557438</v>
      </c>
      <c r="E30" s="14">
        <v>0.27378489175165432</v>
      </c>
      <c r="F30" s="14">
        <v>0.28493941892557739</v>
      </c>
      <c r="G30" s="14">
        <v>0.35257657820426225</v>
      </c>
      <c r="H30" s="14">
        <v>0.4687097745597989</v>
      </c>
      <c r="I30" s="14">
        <v>0.58352862119817928</v>
      </c>
      <c r="J30" s="14">
        <v>0.55505273343888151</v>
      </c>
      <c r="K30" s="14">
        <v>0.52649292504280853</v>
      </c>
      <c r="L30" s="14">
        <v>0.53532906363457766</v>
      </c>
      <c r="M30" s="14">
        <v>0.55945849574785655</v>
      </c>
      <c r="N30" s="14">
        <v>0.58852473143626216</v>
      </c>
      <c r="O30" s="14">
        <v>0.5907124393970441</v>
      </c>
      <c r="P30" s="14">
        <v>0.6135445964764753</v>
      </c>
      <c r="Q30" s="14">
        <v>0.64729006333972638</v>
      </c>
      <c r="R30" s="14">
        <v>0.66998936723172531</v>
      </c>
      <c r="S30" s="14">
        <v>0.68907222971341286</v>
      </c>
      <c r="T30" s="14">
        <v>0.62638010525403598</v>
      </c>
      <c r="U30" s="14">
        <v>0.55391120329440913</v>
      </c>
      <c r="V30" s="14">
        <v>0.51683950015466973</v>
      </c>
      <c r="W30" s="14">
        <v>0.48522993070138903</v>
      </c>
      <c r="X30" s="14">
        <v>0.43545821268567853</v>
      </c>
      <c r="Y30" s="14">
        <v>0.37324052637099031</v>
      </c>
    </row>
    <row r="31" spans="1:25" x14ac:dyDescent="0.2">
      <c r="A31" s="16" t="s">
        <v>96</v>
      </c>
      <c r="B31" s="14">
        <v>1.5403117798416057</v>
      </c>
      <c r="C31" s="14">
        <v>1.3558523845024395</v>
      </c>
      <c r="D31" s="14">
        <v>1.2803148131104851</v>
      </c>
      <c r="E31" s="14">
        <v>1.2432806160674617</v>
      </c>
      <c r="F31" s="14">
        <v>1.3400010420303348</v>
      </c>
      <c r="G31" s="14">
        <v>1.9251901456026463</v>
      </c>
      <c r="H31" s="14">
        <v>2.9325205235741492</v>
      </c>
      <c r="I31" s="14">
        <v>3.9072275452201466</v>
      </c>
      <c r="J31" s="14">
        <v>3.4957850216135689</v>
      </c>
      <c r="K31" s="14">
        <v>3.1054341052166379</v>
      </c>
      <c r="L31" s="14">
        <v>3.0958666483267367</v>
      </c>
      <c r="M31" s="14">
        <v>3.274197313875356</v>
      </c>
      <c r="N31" s="14">
        <v>3.5125041799539245</v>
      </c>
      <c r="O31" s="14">
        <v>3.4983826394562745</v>
      </c>
      <c r="P31" s="14">
        <v>3.7065711341180427</v>
      </c>
      <c r="Q31" s="14">
        <v>4.0241705784384667</v>
      </c>
      <c r="R31" s="14">
        <v>4.252011124648476</v>
      </c>
      <c r="S31" s="14">
        <v>4.463448376115827</v>
      </c>
      <c r="T31" s="14">
        <v>3.9078639025538409</v>
      </c>
      <c r="U31" s="14">
        <v>3.2459273837556228</v>
      </c>
      <c r="V31" s="14">
        <v>2.8993659683961468</v>
      </c>
      <c r="W31" s="14">
        <v>2.688871100345263</v>
      </c>
      <c r="X31" s="14">
        <v>2.3761349836239942</v>
      </c>
      <c r="Y31" s="14">
        <v>1.9474564866078441</v>
      </c>
    </row>
    <row r="32" spans="1:25" x14ac:dyDescent="0.2">
      <c r="A32" s="16" t="s">
        <v>97</v>
      </c>
      <c r="B32" s="14">
        <v>0.33955495010074727</v>
      </c>
      <c r="C32" s="14">
        <v>0.30676835913696332</v>
      </c>
      <c r="D32" s="14">
        <v>0.29123311841192884</v>
      </c>
      <c r="E32" s="14">
        <v>0.28374453512760794</v>
      </c>
      <c r="F32" s="14">
        <v>0.29855413719438256</v>
      </c>
      <c r="G32" s="14">
        <v>0.38773988067551002</v>
      </c>
      <c r="H32" s="14">
        <v>0.54112178364201868</v>
      </c>
      <c r="I32" s="14">
        <v>0.69181196071921691</v>
      </c>
      <c r="J32" s="14">
        <v>0.64491832402082727</v>
      </c>
      <c r="K32" s="14">
        <v>0.59971320448876519</v>
      </c>
      <c r="L32" s="14">
        <v>0.60704402082632547</v>
      </c>
      <c r="M32" s="14">
        <v>0.63750258392453751</v>
      </c>
      <c r="N32" s="14">
        <v>0.67539231293382651</v>
      </c>
      <c r="O32" s="14">
        <v>0.67660721385175937</v>
      </c>
      <c r="P32" s="14">
        <v>0.7074423573410783</v>
      </c>
      <c r="Q32" s="14">
        <v>0.75352163556474605</v>
      </c>
      <c r="R32" s="14">
        <v>0.78524266969925316</v>
      </c>
      <c r="S32" s="14">
        <v>0.81292584470960838</v>
      </c>
      <c r="T32" s="14">
        <v>0.72907908876693917</v>
      </c>
      <c r="U32" s="14">
        <v>0.63115013783549545</v>
      </c>
      <c r="V32" s="14">
        <v>0.58064855069702181</v>
      </c>
      <c r="W32" s="14">
        <v>0.54261408746595785</v>
      </c>
      <c r="X32" s="14">
        <v>0.48328688619220983</v>
      </c>
      <c r="Y32" s="14">
        <v>0.40716292021421102</v>
      </c>
    </row>
    <row r="33" spans="1:25" x14ac:dyDescent="0.2">
      <c r="A33" s="16" t="s">
        <v>98</v>
      </c>
      <c r="B33" s="14">
        <v>0.27866178823171261</v>
      </c>
      <c r="C33" s="14">
        <v>0.25144220371604586</v>
      </c>
      <c r="D33" s="14">
        <v>0.23872297995877528</v>
      </c>
      <c r="E33" s="14">
        <v>0.23258247990769451</v>
      </c>
      <c r="F33" s="14">
        <v>0.24507876084068023</v>
      </c>
      <c r="G33" s="14">
        <v>0.320431237273821</v>
      </c>
      <c r="H33" s="14">
        <v>0.45002394169992288</v>
      </c>
      <c r="I33" s="14">
        <v>0.5771051675976705</v>
      </c>
      <c r="J33" s="14">
        <v>0.5360279106884549</v>
      </c>
      <c r="K33" s="14">
        <v>0.49645532007990562</v>
      </c>
      <c r="L33" s="14">
        <v>0.50177821552434565</v>
      </c>
      <c r="M33" s="14">
        <v>0.52716973316259119</v>
      </c>
      <c r="N33" s="14">
        <v>0.55900352391097341</v>
      </c>
      <c r="O33" s="14">
        <v>0.55969737125907715</v>
      </c>
      <c r="P33" s="14">
        <v>0.58581817043890039</v>
      </c>
      <c r="Q33" s="14">
        <v>0.62494989397108447</v>
      </c>
      <c r="R33" s="14">
        <v>0.65202647703346972</v>
      </c>
      <c r="S33" s="14">
        <v>0.67584564580331286</v>
      </c>
      <c r="T33" s="14">
        <v>0.60497612845551574</v>
      </c>
      <c r="U33" s="14">
        <v>0.52200809145371074</v>
      </c>
      <c r="V33" s="14">
        <v>0.47914363742290328</v>
      </c>
      <c r="W33" s="14">
        <v>0.44754839552883763</v>
      </c>
      <c r="X33" s="14">
        <v>0.39853946734582479</v>
      </c>
      <c r="Y33" s="14">
        <v>0.33524946266482181</v>
      </c>
    </row>
    <row r="34" spans="1:25" x14ac:dyDescent="0.2">
      <c r="A34" s="16" t="s">
        <v>99</v>
      </c>
      <c r="B34" s="14">
        <v>0.83475932752782567</v>
      </c>
      <c r="C34" s="14">
        <v>0.74909808758457741</v>
      </c>
      <c r="D34" s="14">
        <v>0.70983911519944543</v>
      </c>
      <c r="E34" s="14">
        <v>0.6908450455635472</v>
      </c>
      <c r="F34" s="14">
        <v>0.73103994028784203</v>
      </c>
      <c r="G34" s="14">
        <v>0.97431826563001778</v>
      </c>
      <c r="H34" s="14">
        <v>1.3926115028334016</v>
      </c>
      <c r="I34" s="14">
        <v>1.8016846701618257</v>
      </c>
      <c r="J34" s="14">
        <v>1.6637623555278869</v>
      </c>
      <c r="K34" s="14">
        <v>1.530409469578601</v>
      </c>
      <c r="L34" s="14">
        <v>1.5438676174468187</v>
      </c>
      <c r="M34" s="14">
        <v>1.6242275280479959</v>
      </c>
      <c r="N34" s="14">
        <v>1.7260390881428742</v>
      </c>
      <c r="O34" s="14">
        <v>1.7268643844441307</v>
      </c>
      <c r="P34" s="14">
        <v>1.8113172465573502</v>
      </c>
      <c r="Q34" s="14">
        <v>1.9382486754494401</v>
      </c>
      <c r="R34" s="14">
        <v>2.0266601135336595</v>
      </c>
      <c r="S34" s="14">
        <v>2.1052295531212337</v>
      </c>
      <c r="T34" s="14">
        <v>1.8767649518468401</v>
      </c>
      <c r="U34" s="14">
        <v>1.6084677251751329</v>
      </c>
      <c r="V34" s="14">
        <v>1.4695246732605829</v>
      </c>
      <c r="W34" s="14">
        <v>1.3694020703250245</v>
      </c>
      <c r="X34" s="14">
        <v>1.215615495235616</v>
      </c>
      <c r="Y34" s="14">
        <v>1.0153125347857432</v>
      </c>
    </row>
    <row r="35" spans="1:25" x14ac:dyDescent="0.2">
      <c r="A35" s="16" t="s">
        <v>100</v>
      </c>
      <c r="B35" s="14">
        <v>0.79793232502401557</v>
      </c>
      <c r="C35" s="14">
        <v>0.72284089098583804</v>
      </c>
      <c r="D35" s="14">
        <v>0.68822950077220924</v>
      </c>
      <c r="E35" s="14">
        <v>0.67149465952568188</v>
      </c>
      <c r="F35" s="14">
        <v>0.70650780904760668</v>
      </c>
      <c r="G35" s="14">
        <v>0.91905007495468016</v>
      </c>
      <c r="H35" s="14">
        <v>1.2843340287334786</v>
      </c>
      <c r="I35" s="14">
        <v>1.6416590696839728</v>
      </c>
      <c r="J35" s="14">
        <v>1.5240321431059036</v>
      </c>
      <c r="K35" s="14">
        <v>1.4093878641935826</v>
      </c>
      <c r="L35" s="14">
        <v>1.4220274051900388</v>
      </c>
      <c r="M35" s="14">
        <v>1.4923561614417808</v>
      </c>
      <c r="N35" s="14">
        <v>1.5811885648879649</v>
      </c>
      <c r="O35" s="14">
        <v>1.5822593055623755</v>
      </c>
      <c r="P35" s="14">
        <v>1.655716307678688</v>
      </c>
      <c r="Q35" s="14">
        <v>1.7660185611307537</v>
      </c>
      <c r="R35" s="14">
        <v>1.8427026204897565</v>
      </c>
      <c r="S35" s="14">
        <v>1.9106544628715065</v>
      </c>
      <c r="T35" s="14">
        <v>1.7117699075778068</v>
      </c>
      <c r="U35" s="14">
        <v>1.4784171964708188</v>
      </c>
      <c r="V35" s="14">
        <v>1.357653083742405</v>
      </c>
      <c r="W35" s="14">
        <v>1.2689959987336983</v>
      </c>
      <c r="X35" s="14">
        <v>1.1330057043226671</v>
      </c>
      <c r="Y35" s="14">
        <v>0.95642787775649807</v>
      </c>
    </row>
    <row r="36" spans="1:25" x14ac:dyDescent="0.2">
      <c r="A36" s="16" t="s">
        <v>101</v>
      </c>
      <c r="B36" s="14">
        <v>0.44707522988417758</v>
      </c>
      <c r="C36" s="14">
        <v>0.4006789746687765</v>
      </c>
      <c r="D36" s="14">
        <v>0.37986367435116719</v>
      </c>
      <c r="E36" s="14">
        <v>0.36976861811758494</v>
      </c>
      <c r="F36" s="14">
        <v>0.39204554820408555</v>
      </c>
      <c r="G36" s="14">
        <v>0.52652136262306282</v>
      </c>
      <c r="H36" s="14">
        <v>0.75787240271429024</v>
      </c>
      <c r="I36" s="14">
        <v>0.98367965926790035</v>
      </c>
      <c r="J36" s="14">
        <v>0.90284678009512287</v>
      </c>
      <c r="K36" s="14">
        <v>0.82547955080356639</v>
      </c>
      <c r="L36" s="14">
        <v>0.83084880044946652</v>
      </c>
      <c r="M36" s="14">
        <v>0.87463706043631217</v>
      </c>
      <c r="N36" s="14">
        <v>0.93073058763838779</v>
      </c>
      <c r="O36" s="14">
        <v>0.93038569187623565</v>
      </c>
      <c r="P36" s="14">
        <v>0.97743898627804249</v>
      </c>
      <c r="Q36" s="14">
        <v>1.0483932667642877</v>
      </c>
      <c r="R36" s="14">
        <v>1.0981448885403995</v>
      </c>
      <c r="S36" s="14">
        <v>1.1428044271193725</v>
      </c>
      <c r="T36" s="14">
        <v>1.0158935725949161</v>
      </c>
      <c r="U36" s="14">
        <v>0.86638340597246344</v>
      </c>
      <c r="V36" s="14">
        <v>0.78876909210755919</v>
      </c>
      <c r="W36" s="14">
        <v>0.7352247642537435</v>
      </c>
      <c r="X36" s="14">
        <v>0.6532779786050279</v>
      </c>
      <c r="Y36" s="14">
        <v>0.54543703964536316</v>
      </c>
    </row>
    <row r="37" spans="1:25" x14ac:dyDescent="0.2">
      <c r="A37" s="16" t="s">
        <v>102</v>
      </c>
      <c r="B37" s="14">
        <v>0.27685575475472135</v>
      </c>
      <c r="C37" s="14">
        <v>0.24304733501410186</v>
      </c>
      <c r="D37" s="14">
        <v>0.22828725135994957</v>
      </c>
      <c r="E37" s="14">
        <v>0.22110628425504772</v>
      </c>
      <c r="F37" s="14">
        <v>0.23779980848594959</v>
      </c>
      <c r="G37" s="14">
        <v>0.3378663353311227</v>
      </c>
      <c r="H37" s="14">
        <v>0.51022437562829348</v>
      </c>
      <c r="I37" s="14">
        <v>0.67813989267963515</v>
      </c>
      <c r="J37" s="14">
        <v>0.61317465642003288</v>
      </c>
      <c r="K37" s="14">
        <v>0.55212290542971298</v>
      </c>
      <c r="L37" s="14">
        <v>0.55428904343903862</v>
      </c>
      <c r="M37" s="14">
        <v>0.5864365674178893</v>
      </c>
      <c r="N37" s="14">
        <v>0.62817523130166919</v>
      </c>
      <c r="O37" s="14">
        <v>0.62720363146333746</v>
      </c>
      <c r="P37" s="14">
        <v>0.66268374137436892</v>
      </c>
      <c r="Q37" s="14">
        <v>0.71639295435295658</v>
      </c>
      <c r="R37" s="14">
        <v>0.75434344161059075</v>
      </c>
      <c r="S37" s="14">
        <v>0.78880039614295372</v>
      </c>
      <c r="T37" s="14">
        <v>0.69343973758794042</v>
      </c>
      <c r="U37" s="14">
        <v>0.5806789440492135</v>
      </c>
      <c r="V37" s="14">
        <v>0.5219763503688174</v>
      </c>
      <c r="W37" s="14">
        <v>0.4840688348510544</v>
      </c>
      <c r="X37" s="14">
        <v>0.42606806938311648</v>
      </c>
      <c r="Y37" s="14">
        <v>0.34865948445236411</v>
      </c>
    </row>
    <row r="38" spans="1:25" x14ac:dyDescent="0.2">
      <c r="A38" s="16" t="s">
        <v>103</v>
      </c>
      <c r="B38" s="14">
        <v>0.4105758615491541</v>
      </c>
      <c r="C38" s="14">
        <v>0.37858427137344824</v>
      </c>
      <c r="D38" s="14">
        <v>0.36255556198464783</v>
      </c>
      <c r="E38" s="14">
        <v>0.354874739260304</v>
      </c>
      <c r="F38" s="14">
        <v>0.36834242521093324</v>
      </c>
      <c r="G38" s="14">
        <v>0.45004131573371481</v>
      </c>
      <c r="H38" s="14">
        <v>0.59030525043519821</v>
      </c>
      <c r="I38" s="14">
        <v>0.72902615973378548</v>
      </c>
      <c r="J38" s="14">
        <v>0.69508851504754399</v>
      </c>
      <c r="K38" s="14">
        <v>0.66095563147677128</v>
      </c>
      <c r="L38" s="14">
        <v>0.67183521652148093</v>
      </c>
      <c r="M38" s="14">
        <v>0.70104412374562586</v>
      </c>
      <c r="N38" s="14">
        <v>0.73617155264461509</v>
      </c>
      <c r="O38" s="14">
        <v>0.73889397185175976</v>
      </c>
      <c r="P38" s="14">
        <v>0.76643591635198072</v>
      </c>
      <c r="Q38" s="14">
        <v>0.80711810692641273</v>
      </c>
      <c r="R38" s="14">
        <v>0.83444870047340935</v>
      </c>
      <c r="S38" s="14">
        <v>0.85737627376627046</v>
      </c>
      <c r="T38" s="14">
        <v>0.78171278080031936</v>
      </c>
      <c r="U38" s="14">
        <v>0.69429790396776525</v>
      </c>
      <c r="V38" s="14">
        <v>0.64959999689002768</v>
      </c>
      <c r="W38" s="14">
        <v>0.61123921547790694</v>
      </c>
      <c r="X38" s="14">
        <v>0.55081464492785503</v>
      </c>
      <c r="Y38" s="14">
        <v>0.47537468968958885</v>
      </c>
    </row>
    <row r="39" spans="1:25" x14ac:dyDescent="0.2">
      <c r="A39" s="16" t="s">
        <v>104</v>
      </c>
      <c r="B39" s="14">
        <v>1.8453180241658287</v>
      </c>
      <c r="C39" s="14">
        <v>1.6998157451217109</v>
      </c>
      <c r="D39" s="14">
        <v>1.6342788496012903</v>
      </c>
      <c r="E39" s="14">
        <v>1.6025089188071482</v>
      </c>
      <c r="F39" s="14">
        <v>1.6720791579673731</v>
      </c>
      <c r="G39" s="14">
        <v>2.0981400582290237</v>
      </c>
      <c r="H39" s="14">
        <v>2.8297568033833791</v>
      </c>
      <c r="I39" s="14">
        <v>3.542830684817047</v>
      </c>
      <c r="J39" s="14">
        <v>3.3002382006782991</v>
      </c>
      <c r="K39" s="14">
        <v>3.0605720074340814</v>
      </c>
      <c r="L39" s="14">
        <v>3.0785173853401258</v>
      </c>
      <c r="M39" s="14">
        <v>3.2156889603205463</v>
      </c>
      <c r="N39" s="14">
        <v>3.3910549983700911</v>
      </c>
      <c r="O39" s="14">
        <v>3.3904299487366512</v>
      </c>
      <c r="P39" s="14">
        <v>3.5372365894120588</v>
      </c>
      <c r="Q39" s="14">
        <v>3.7584834159864098</v>
      </c>
      <c r="R39" s="14">
        <v>3.9134326592724746</v>
      </c>
      <c r="S39" s="14">
        <v>4.0522751736422995</v>
      </c>
      <c r="T39" s="14">
        <v>3.6560997777170603</v>
      </c>
      <c r="U39" s="14">
        <v>3.1896421255737799</v>
      </c>
      <c r="V39" s="14">
        <v>2.9475978418291167</v>
      </c>
      <c r="W39" s="14">
        <v>2.7719129161054283</v>
      </c>
      <c r="X39" s="14">
        <v>2.5067732475810818</v>
      </c>
      <c r="Y39" s="14">
        <v>2.1593567106978115</v>
      </c>
    </row>
    <row r="40" spans="1:25" x14ac:dyDescent="0.2">
      <c r="A40" s="16" t="s">
        <v>105</v>
      </c>
      <c r="B40" s="14">
        <v>0.99605538406541061</v>
      </c>
      <c r="C40" s="14">
        <v>0.88476241848419956</v>
      </c>
      <c r="D40" s="14">
        <v>0.8394056233025684</v>
      </c>
      <c r="E40" s="14">
        <v>0.81715505117373133</v>
      </c>
      <c r="F40" s="14">
        <v>0.87575784233131182</v>
      </c>
      <c r="G40" s="14">
        <v>1.2311373958045588</v>
      </c>
      <c r="H40" s="14">
        <v>1.8427230361788556</v>
      </c>
      <c r="I40" s="14">
        <v>2.4341107687551942</v>
      </c>
      <c r="J40" s="14">
        <v>2.1841128707265529</v>
      </c>
      <c r="K40" s="14">
        <v>1.9460903562665184</v>
      </c>
      <c r="L40" s="14">
        <v>1.9393819162548431</v>
      </c>
      <c r="M40" s="14">
        <v>2.0471055010085113</v>
      </c>
      <c r="N40" s="14">
        <v>2.1913501846634236</v>
      </c>
      <c r="O40" s="14">
        <v>2.1824439758490342</v>
      </c>
      <c r="P40" s="14">
        <v>2.3086931418610153</v>
      </c>
      <c r="Q40" s="14">
        <v>2.5013906137125863</v>
      </c>
      <c r="R40" s="14">
        <v>2.6397669659331542</v>
      </c>
      <c r="S40" s="14">
        <v>2.7683627483451567</v>
      </c>
      <c r="T40" s="14">
        <v>2.4316080310640258</v>
      </c>
      <c r="U40" s="14">
        <v>2.0301865181700296</v>
      </c>
      <c r="V40" s="14">
        <v>1.8199397499382455</v>
      </c>
      <c r="W40" s="14">
        <v>1.6920389507709062</v>
      </c>
      <c r="X40" s="14">
        <v>1.5027745614354053</v>
      </c>
      <c r="Y40" s="14">
        <v>1.2429690043442019</v>
      </c>
    </row>
    <row r="41" spans="1:25" x14ac:dyDescent="0.2">
      <c r="A41" s="16" t="s">
        <v>106</v>
      </c>
      <c r="B41" s="14">
        <v>0.23930883114462281</v>
      </c>
      <c r="C41" s="14">
        <v>0.21317207955585171</v>
      </c>
      <c r="D41" s="14">
        <v>0.20152759648928867</v>
      </c>
      <c r="E41" s="14">
        <v>0.19587570911912783</v>
      </c>
      <c r="F41" s="14">
        <v>0.20851725501947332</v>
      </c>
      <c r="G41" s="14">
        <v>0.284385966969258</v>
      </c>
      <c r="H41" s="14">
        <v>0.41501722241368988</v>
      </c>
      <c r="I41" s="14">
        <v>0.54252030720334965</v>
      </c>
      <c r="J41" s="14">
        <v>0.49539439450590561</v>
      </c>
      <c r="K41" s="14">
        <v>0.45087551222812533</v>
      </c>
      <c r="L41" s="14">
        <v>0.45355094072014202</v>
      </c>
      <c r="M41" s="14">
        <v>0.47826641438655026</v>
      </c>
      <c r="N41" s="14">
        <v>0.51003879220525916</v>
      </c>
      <c r="O41" s="14">
        <v>0.50970044516132573</v>
      </c>
      <c r="P41" s="14">
        <v>0.53644591202389602</v>
      </c>
      <c r="Q41" s="14">
        <v>0.57681824538953164</v>
      </c>
      <c r="R41" s="14">
        <v>0.60518460780514283</v>
      </c>
      <c r="S41" s="14">
        <v>0.63072581026868657</v>
      </c>
      <c r="T41" s="14">
        <v>0.55865573438507687</v>
      </c>
      <c r="U41" s="14">
        <v>0.47366816465322448</v>
      </c>
      <c r="V41" s="14">
        <v>0.4295159266929558</v>
      </c>
      <c r="W41" s="14">
        <v>0.39995140125780998</v>
      </c>
      <c r="X41" s="14">
        <v>0.35450736356932566</v>
      </c>
      <c r="Y41" s="14">
        <v>0.29444378556159423</v>
      </c>
    </row>
    <row r="42" spans="1:25" x14ac:dyDescent="0.2">
      <c r="A42" s="16" t="s">
        <v>107</v>
      </c>
      <c r="B42" s="14">
        <v>0.19186896427434838</v>
      </c>
      <c r="C42" s="14">
        <v>0.1771839162817124</v>
      </c>
      <c r="D42" s="14">
        <v>0.16997213107839323</v>
      </c>
      <c r="E42" s="14">
        <v>0.1665090712235047</v>
      </c>
      <c r="F42" s="14">
        <v>0.17285585053055658</v>
      </c>
      <c r="G42" s="14">
        <v>0.21142313223625592</v>
      </c>
      <c r="H42" s="14">
        <v>0.27764274104842956</v>
      </c>
      <c r="I42" s="14">
        <v>0.34292927165529652</v>
      </c>
      <c r="J42" s="14">
        <v>0.32558593038885986</v>
      </c>
      <c r="K42" s="14">
        <v>0.30824587902860257</v>
      </c>
      <c r="L42" s="14">
        <v>0.3126153174395897</v>
      </c>
      <c r="M42" s="14">
        <v>0.32610870080919985</v>
      </c>
      <c r="N42" s="14">
        <v>0.34254218544600623</v>
      </c>
      <c r="O42" s="14">
        <v>0.34353424160337487</v>
      </c>
      <c r="P42" s="14">
        <v>0.35660342800562722</v>
      </c>
      <c r="Q42" s="14">
        <v>0.37599503715568905</v>
      </c>
      <c r="R42" s="14">
        <v>0.38914751491816246</v>
      </c>
      <c r="S42" s="14">
        <v>0.40035649623032965</v>
      </c>
      <c r="T42" s="14">
        <v>0.36459398010411115</v>
      </c>
      <c r="U42" s="14">
        <v>0.32310381181224218</v>
      </c>
      <c r="V42" s="14">
        <v>0.30181869905903558</v>
      </c>
      <c r="W42" s="14">
        <v>0.28420332058501718</v>
      </c>
      <c r="X42" s="14">
        <v>0.25667580868270601</v>
      </c>
      <c r="Y42" s="14">
        <v>0.22198230523574747</v>
      </c>
    </row>
    <row r="43" spans="1:25" x14ac:dyDescent="0.2">
      <c r="A43" s="16" t="s">
        <v>108</v>
      </c>
      <c r="B43" s="14">
        <v>0.99400989778079474</v>
      </c>
      <c r="C43" s="14">
        <v>0.89853601083107149</v>
      </c>
      <c r="D43" s="14">
        <v>0.85488842261662201</v>
      </c>
      <c r="E43" s="14">
        <v>0.83376518971717406</v>
      </c>
      <c r="F43" s="14">
        <v>0.87868710568150576</v>
      </c>
      <c r="G43" s="14">
        <v>1.1509581190417186</v>
      </c>
      <c r="H43" s="14">
        <v>1.619030892495652</v>
      </c>
      <c r="I43" s="14">
        <v>2.0765771377157902</v>
      </c>
      <c r="J43" s="14">
        <v>1.9219564683235464</v>
      </c>
      <c r="K43" s="14">
        <v>1.7720830661841005</v>
      </c>
      <c r="L43" s="14">
        <v>1.7866179152446828</v>
      </c>
      <c r="M43" s="14">
        <v>1.8762469660035153</v>
      </c>
      <c r="N43" s="14">
        <v>1.9899512394396732</v>
      </c>
      <c r="O43" s="14">
        <v>1.9906793083242289</v>
      </c>
      <c r="P43" s="14">
        <v>2.0851239963304264</v>
      </c>
      <c r="Q43" s="14">
        <v>2.2271296267292353</v>
      </c>
      <c r="R43" s="14">
        <v>2.3261205738515134</v>
      </c>
      <c r="S43" s="14">
        <v>2.4141998807314407</v>
      </c>
      <c r="T43" s="14">
        <v>2.1587969056821739</v>
      </c>
      <c r="U43" s="14">
        <v>1.8587501988016482</v>
      </c>
      <c r="V43" s="14">
        <v>1.7033196417269472</v>
      </c>
      <c r="W43" s="14">
        <v>1.5913080762043745</v>
      </c>
      <c r="X43" s="14">
        <v>1.4196458565060019</v>
      </c>
      <c r="Y43" s="14">
        <v>1.195852168195896</v>
      </c>
    </row>
    <row r="44" spans="1:25" x14ac:dyDescent="0.2">
      <c r="A44" s="16" t="s">
        <v>109</v>
      </c>
      <c r="B44" s="14">
        <v>0.24875103000885818</v>
      </c>
      <c r="C44" s="14">
        <v>0.22569654616281895</v>
      </c>
      <c r="D44" s="14">
        <v>0.21482555327219277</v>
      </c>
      <c r="E44" s="14">
        <v>0.20958254308392799</v>
      </c>
      <c r="F44" s="14">
        <v>0.22005592226855533</v>
      </c>
      <c r="G44" s="14">
        <v>0.28346670380192435</v>
      </c>
      <c r="H44" s="14">
        <v>0.39245313110493296</v>
      </c>
      <c r="I44" s="14">
        <v>0.49938732189258139</v>
      </c>
      <c r="J44" s="14">
        <v>0.46616303315313917</v>
      </c>
      <c r="K44" s="14">
        <v>0.43376984468784996</v>
      </c>
      <c r="L44" s="14">
        <v>0.43869812618598492</v>
      </c>
      <c r="M44" s="14">
        <v>0.46014668234297107</v>
      </c>
      <c r="N44" s="14">
        <v>0.48690158954376067</v>
      </c>
      <c r="O44" s="14">
        <v>0.48766244489264743</v>
      </c>
      <c r="P44" s="14">
        <v>0.50949946081569464</v>
      </c>
      <c r="Q44" s="14">
        <v>0.54216108099583149</v>
      </c>
      <c r="R44" s="14">
        <v>0.56468641638015504</v>
      </c>
      <c r="S44" s="14">
        <v>0.58440060558993512</v>
      </c>
      <c r="T44" s="14">
        <v>0.52506840998827908</v>
      </c>
      <c r="U44" s="14">
        <v>0.45571314315154954</v>
      </c>
      <c r="V44" s="14">
        <v>0.41992370005605817</v>
      </c>
      <c r="W44" s="14">
        <v>0.39278674809203129</v>
      </c>
      <c r="X44" s="14">
        <v>0.35075567352587633</v>
      </c>
      <c r="Y44" s="14">
        <v>0.29673648170055555</v>
      </c>
    </row>
    <row r="45" spans="1:25" x14ac:dyDescent="0.2">
      <c r="A45" s="16" t="s">
        <v>110</v>
      </c>
      <c r="B45" s="14">
        <v>0.32421851719273992</v>
      </c>
      <c r="C45" s="14">
        <v>0.29119470890176202</v>
      </c>
      <c r="D45" s="14">
        <v>0.27647615996385416</v>
      </c>
      <c r="E45" s="14">
        <v>0.2693325318450559</v>
      </c>
      <c r="F45" s="14">
        <v>0.28529865915946856</v>
      </c>
      <c r="G45" s="14">
        <v>0.38197967842748881</v>
      </c>
      <c r="H45" s="14">
        <v>0.54825432925711293</v>
      </c>
      <c r="I45" s="14">
        <v>0.71036969276745376</v>
      </c>
      <c r="J45" s="14">
        <v>0.65197385420827114</v>
      </c>
      <c r="K45" s="14">
        <v>0.59578995174369842</v>
      </c>
      <c r="L45" s="14">
        <v>0.59919491624345245</v>
      </c>
      <c r="M45" s="14">
        <v>0.63041957040223973</v>
      </c>
      <c r="N45" s="14">
        <v>0.6705518480219228</v>
      </c>
      <c r="O45" s="14">
        <v>0.67013447511617974</v>
      </c>
      <c r="P45" s="14">
        <v>0.703910620399256</v>
      </c>
      <c r="Q45" s="14">
        <v>0.75489289437081153</v>
      </c>
      <c r="R45" s="14">
        <v>0.79070995318711013</v>
      </c>
      <c r="S45" s="14">
        <v>0.82295436826263146</v>
      </c>
      <c r="T45" s="14">
        <v>0.73193429531459953</v>
      </c>
      <c r="U45" s="14">
        <v>0.62460606776401817</v>
      </c>
      <c r="V45" s="14">
        <v>0.56884985389085763</v>
      </c>
      <c r="W45" s="14">
        <v>0.53041691742645414</v>
      </c>
      <c r="X45" s="14">
        <v>0.47191171964716433</v>
      </c>
      <c r="Y45" s="14">
        <v>0.3947297945302114</v>
      </c>
    </row>
    <row r="46" spans="1:25" x14ac:dyDescent="0.2">
      <c r="A46" s="16" t="s">
        <v>111</v>
      </c>
      <c r="B46" s="14">
        <v>0.21848316288605665</v>
      </c>
      <c r="C46" s="14">
        <v>0.1958614106029696</v>
      </c>
      <c r="D46" s="14">
        <v>0.18546133750525512</v>
      </c>
      <c r="E46" s="14">
        <v>0.18043138604597073</v>
      </c>
      <c r="F46" s="14">
        <v>0.19100960207762008</v>
      </c>
      <c r="G46" s="14">
        <v>0.25527598903923493</v>
      </c>
      <c r="H46" s="14">
        <v>0.36571863743965577</v>
      </c>
      <c r="I46" s="14">
        <v>0.47371206399355825</v>
      </c>
      <c r="J46" s="14">
        <v>0.43800275784115017</v>
      </c>
      <c r="K46" s="14">
        <v>0.40315799718315104</v>
      </c>
      <c r="L46" s="14">
        <v>0.40685088115437479</v>
      </c>
      <c r="M46" s="14">
        <v>0.42805360041646212</v>
      </c>
      <c r="N46" s="14">
        <v>0.45487172365890688</v>
      </c>
      <c r="O46" s="14">
        <v>0.45514691981550537</v>
      </c>
      <c r="P46" s="14">
        <v>0.47735474460454758</v>
      </c>
      <c r="Q46" s="14">
        <v>0.51071587719695299</v>
      </c>
      <c r="R46" s="14">
        <v>0.53392902855955471</v>
      </c>
      <c r="S46" s="14">
        <v>0.55452581855711314</v>
      </c>
      <c r="T46" s="14">
        <v>0.49442108013691399</v>
      </c>
      <c r="U46" s="14">
        <v>0.42387128611761687</v>
      </c>
      <c r="V46" s="14">
        <v>0.38734922805403238</v>
      </c>
      <c r="W46" s="14">
        <v>0.36058843024755888</v>
      </c>
      <c r="X46" s="14">
        <v>0.31960789188604094</v>
      </c>
      <c r="Y46" s="14">
        <v>0.26633960266257267</v>
      </c>
    </row>
    <row r="47" spans="1:25" x14ac:dyDescent="0.2">
      <c r="A47" s="16" t="s">
        <v>112</v>
      </c>
      <c r="B47" s="14">
        <v>0.45109921909537098</v>
      </c>
      <c r="C47" s="14">
        <v>0.40015611437143228</v>
      </c>
      <c r="D47" s="14">
        <v>0.37734191710315701</v>
      </c>
      <c r="E47" s="14">
        <v>0.36627515954727508</v>
      </c>
      <c r="F47" s="14">
        <v>0.39078155582922031</v>
      </c>
      <c r="G47" s="14">
        <v>0.53836353258440606</v>
      </c>
      <c r="H47" s="14">
        <v>0.7923448466678914</v>
      </c>
      <c r="I47" s="14">
        <v>1.0402688844263281</v>
      </c>
      <c r="J47" s="14">
        <v>0.95055303564845306</v>
      </c>
      <c r="K47" s="14">
        <v>0.86513362654038284</v>
      </c>
      <c r="L47" s="14">
        <v>0.87085343735294174</v>
      </c>
      <c r="M47" s="14">
        <v>0.91895705021042595</v>
      </c>
      <c r="N47" s="14">
        <v>0.98063464807069267</v>
      </c>
      <c r="O47" s="14">
        <v>0.9801835162844128</v>
      </c>
      <c r="P47" s="14">
        <v>1.0319680177995796</v>
      </c>
      <c r="Q47" s="14">
        <v>1.110077544059398</v>
      </c>
      <c r="R47" s="14">
        <v>1.1648755094724208</v>
      </c>
      <c r="S47" s="14">
        <v>1.2141041897346228</v>
      </c>
      <c r="T47" s="14">
        <v>1.0744661753178915</v>
      </c>
      <c r="U47" s="14">
        <v>0.90992035220691003</v>
      </c>
      <c r="V47" s="14">
        <v>0.82448399833849062</v>
      </c>
      <c r="W47" s="14">
        <v>0.76615545602291335</v>
      </c>
      <c r="X47" s="14">
        <v>0.6767016765010303</v>
      </c>
      <c r="Y47" s="14">
        <v>0.5588322087068569</v>
      </c>
    </row>
    <row r="48" spans="1:25" x14ac:dyDescent="0.2">
      <c r="A48" s="16" t="s">
        <v>113</v>
      </c>
      <c r="B48" s="14">
        <v>0.1034086385417706</v>
      </c>
      <c r="C48" s="14">
        <v>9.1785785310308662E-2</v>
      </c>
      <c r="D48" s="14">
        <v>8.6880948872852776E-2</v>
      </c>
      <c r="E48" s="14">
        <v>8.4485038734758225E-2</v>
      </c>
      <c r="F48" s="14">
        <v>9.041544478240568E-2</v>
      </c>
      <c r="G48" s="14">
        <v>0.1262606428044129</v>
      </c>
      <c r="H48" s="14">
        <v>0.18795557451460648</v>
      </c>
      <c r="I48" s="14">
        <v>0.24781052230818951</v>
      </c>
      <c r="J48" s="14">
        <v>0.22368309379215789</v>
      </c>
      <c r="K48" s="14">
        <v>0.20075145608291395</v>
      </c>
      <c r="L48" s="14">
        <v>0.20077037782115489</v>
      </c>
      <c r="M48" s="14">
        <v>0.21192177977741433</v>
      </c>
      <c r="N48" s="14">
        <v>0.22662998364953235</v>
      </c>
      <c r="O48" s="14">
        <v>0.22599662489088596</v>
      </c>
      <c r="P48" s="14">
        <v>0.23868993780766992</v>
      </c>
      <c r="Q48" s="14">
        <v>0.25798791413566208</v>
      </c>
      <c r="R48" s="14">
        <v>0.27174001923309521</v>
      </c>
      <c r="S48" s="14">
        <v>0.28438128354259823</v>
      </c>
      <c r="T48" s="14">
        <v>0.25039986057480196</v>
      </c>
      <c r="U48" s="14">
        <v>0.21004907978765086</v>
      </c>
      <c r="V48" s="14">
        <v>0.18897614764217474</v>
      </c>
      <c r="W48" s="14">
        <v>0.17567874070001233</v>
      </c>
      <c r="X48" s="14">
        <v>0.15572428100743757</v>
      </c>
      <c r="Y48" s="14">
        <v>0.12872837288061201</v>
      </c>
    </row>
    <row r="49" spans="1:25" x14ac:dyDescent="0.2">
      <c r="A49" s="16" t="s">
        <v>114</v>
      </c>
      <c r="B49" s="14">
        <v>0.25736850453221249</v>
      </c>
      <c r="C49" s="14">
        <v>0.22951392858904984</v>
      </c>
      <c r="D49" s="14">
        <v>0.21775417324332613</v>
      </c>
      <c r="E49" s="14">
        <v>0.21201008121580511</v>
      </c>
      <c r="F49" s="14">
        <v>0.22621669922932994</v>
      </c>
      <c r="G49" s="14">
        <v>0.31235978717873875</v>
      </c>
      <c r="H49" s="14">
        <v>0.46056372888144315</v>
      </c>
      <c r="I49" s="14">
        <v>0.60429691795016649</v>
      </c>
      <c r="J49" s="14">
        <v>0.54688238450030446</v>
      </c>
      <c r="K49" s="14">
        <v>0.49198486721183371</v>
      </c>
      <c r="L49" s="14">
        <v>0.49205223719563129</v>
      </c>
      <c r="M49" s="14">
        <v>0.51877394302654423</v>
      </c>
      <c r="N49" s="14">
        <v>0.55401177488485764</v>
      </c>
      <c r="O49" s="14">
        <v>0.55250299175160911</v>
      </c>
      <c r="P49" s="14">
        <v>0.58290791818498178</v>
      </c>
      <c r="Q49" s="14">
        <v>0.62913090317278586</v>
      </c>
      <c r="R49" s="14">
        <v>0.66206690461534268</v>
      </c>
      <c r="S49" s="14">
        <v>0.692338000402559</v>
      </c>
      <c r="T49" s="14">
        <v>0.61093667375198368</v>
      </c>
      <c r="U49" s="14">
        <v>0.51428271425749461</v>
      </c>
      <c r="V49" s="14">
        <v>0.46380775451471234</v>
      </c>
      <c r="W49" s="14">
        <v>0.43159482522358289</v>
      </c>
      <c r="X49" s="14">
        <v>0.38342042711575608</v>
      </c>
      <c r="Y49" s="14">
        <v>0.31831150178650414</v>
      </c>
    </row>
    <row r="50" spans="1:25" x14ac:dyDescent="0.2">
      <c r="A50" s="16" t="s">
        <v>115</v>
      </c>
      <c r="B50" s="14">
        <v>8.9627080992470493E-2</v>
      </c>
      <c r="C50" s="14">
        <v>8.1305537213650692E-2</v>
      </c>
      <c r="D50" s="14">
        <v>7.7488435630796368E-2</v>
      </c>
      <c r="E50" s="14">
        <v>7.5641844343106501E-2</v>
      </c>
      <c r="F50" s="14">
        <v>7.9542845768435427E-2</v>
      </c>
      <c r="G50" s="14">
        <v>0.1032146151977081</v>
      </c>
      <c r="H50" s="14">
        <v>0.14390209487088396</v>
      </c>
      <c r="I50" s="14">
        <v>0.18368331804913796</v>
      </c>
      <c r="J50" s="14">
        <v>0.17040305627652985</v>
      </c>
      <c r="K50" s="14">
        <v>0.15748631242249558</v>
      </c>
      <c r="L50" s="14">
        <v>0.15880781966471808</v>
      </c>
      <c r="M50" s="14">
        <v>0.1666124305249099</v>
      </c>
      <c r="N50" s="14">
        <v>0.17649590942443502</v>
      </c>
      <c r="O50" s="14">
        <v>0.17658190561021972</v>
      </c>
      <c r="P50" s="14">
        <v>0.18477641790370122</v>
      </c>
      <c r="Q50" s="14">
        <v>0.19709093161300531</v>
      </c>
      <c r="R50" s="14">
        <v>0.2056659233717083</v>
      </c>
      <c r="S50" s="14">
        <v>0.21328306180949361</v>
      </c>
      <c r="T50" s="14">
        <v>0.19111221480198171</v>
      </c>
      <c r="U50" s="14">
        <v>0.16507937226974173</v>
      </c>
      <c r="V50" s="14">
        <v>0.15159912602989087</v>
      </c>
      <c r="W50" s="14">
        <v>0.14179460911209421</v>
      </c>
      <c r="X50" s="14">
        <v>0.12677203928221797</v>
      </c>
      <c r="Y50" s="14">
        <v>0.1072211711562748</v>
      </c>
    </row>
    <row r="51" spans="1:25" x14ac:dyDescent="0.2">
      <c r="A51" s="16" t="s">
        <v>116</v>
      </c>
      <c r="B51" s="14">
        <v>0.27770343611046977</v>
      </c>
      <c r="C51" s="14">
        <v>0.2506491212097956</v>
      </c>
      <c r="D51" s="14">
        <v>0.2382039620017247</v>
      </c>
      <c r="E51" s="14">
        <v>0.23218530619182121</v>
      </c>
      <c r="F51" s="14">
        <v>0.24482803328752129</v>
      </c>
      <c r="G51" s="14">
        <v>0.32106935882225829</v>
      </c>
      <c r="H51" s="14">
        <v>0.45221424929633647</v>
      </c>
      <c r="I51" s="14">
        <v>0.58058233676828563</v>
      </c>
      <c r="J51" s="14">
        <v>0.53725843238558735</v>
      </c>
      <c r="K51" s="14">
        <v>0.49566944830071391</v>
      </c>
      <c r="L51" s="14">
        <v>0.5001170586203656</v>
      </c>
      <c r="M51" s="14">
        <v>0.52547002157791822</v>
      </c>
      <c r="N51" s="14">
        <v>0.55752755272342358</v>
      </c>
      <c r="O51" s="14">
        <v>0.55786951225598125</v>
      </c>
      <c r="P51" s="14">
        <v>0.58440752702591636</v>
      </c>
      <c r="Q51" s="14">
        <v>0.62426976766838282</v>
      </c>
      <c r="R51" s="14">
        <v>0.65200110771092368</v>
      </c>
      <c r="S51" s="14">
        <v>0.67659956126742582</v>
      </c>
      <c r="T51" s="14">
        <v>0.60476913225466533</v>
      </c>
      <c r="U51" s="14">
        <v>0.52046363749892288</v>
      </c>
      <c r="V51" s="14">
        <v>0.47682361278776692</v>
      </c>
      <c r="W51" s="14">
        <v>0.44552517570514871</v>
      </c>
      <c r="X51" s="14">
        <v>0.39720999135454804</v>
      </c>
      <c r="Y51" s="14">
        <v>0.3343541174184273</v>
      </c>
    </row>
    <row r="52" spans="1:25" x14ac:dyDescent="0.2">
      <c r="A52" s="16" t="s">
        <v>117</v>
      </c>
      <c r="B52" s="14">
        <v>0.43899597139668556</v>
      </c>
      <c r="C52" s="14">
        <v>0.38727920471001792</v>
      </c>
      <c r="D52" s="14">
        <v>0.36594929391126019</v>
      </c>
      <c r="E52" s="14">
        <v>0.35550095972285528</v>
      </c>
      <c r="F52" s="14">
        <v>0.38244730509897329</v>
      </c>
      <c r="G52" s="14">
        <v>0.54547774984113684</v>
      </c>
      <c r="H52" s="14">
        <v>0.82609847187296404</v>
      </c>
      <c r="I52" s="14">
        <v>1.0977891566332891</v>
      </c>
      <c r="J52" s="14">
        <v>0.98435117345932088</v>
      </c>
      <c r="K52" s="14">
        <v>0.87664549145652138</v>
      </c>
      <c r="L52" s="14">
        <v>0.87461182816978456</v>
      </c>
      <c r="M52" s="14">
        <v>0.92452130738526306</v>
      </c>
      <c r="N52" s="14">
        <v>0.99101430687040848</v>
      </c>
      <c r="O52" s="14">
        <v>0.98732263491403471</v>
      </c>
      <c r="P52" s="14">
        <v>1.0452491600678067</v>
      </c>
      <c r="Q52" s="14">
        <v>1.1335492457493674</v>
      </c>
      <c r="R52" s="14">
        <v>1.1967983229394972</v>
      </c>
      <c r="S52" s="14">
        <v>1.2553678016459271</v>
      </c>
      <c r="T52" s="14">
        <v>1.1006696222269314</v>
      </c>
      <c r="U52" s="14">
        <v>0.91649991578907086</v>
      </c>
      <c r="V52" s="14">
        <v>0.82013189665794761</v>
      </c>
      <c r="W52" s="14">
        <v>0.76103789431466451</v>
      </c>
      <c r="X52" s="14">
        <v>0.67305445838669686</v>
      </c>
      <c r="Y52" s="14">
        <v>0.55283148427993178</v>
      </c>
    </row>
    <row r="53" spans="1:25" x14ac:dyDescent="0.2">
      <c r="A53" s="16" t="s">
        <v>118</v>
      </c>
      <c r="B53" s="14">
        <v>0.99003838010358425</v>
      </c>
      <c r="C53" s="14">
        <v>0.87865082977379427</v>
      </c>
      <c r="D53" s="14">
        <v>0.83322461793674751</v>
      </c>
      <c r="E53" s="14">
        <v>0.81094187431889408</v>
      </c>
      <c r="F53" s="14">
        <v>0.86955960473285365</v>
      </c>
      <c r="G53" s="14">
        <v>1.225028114845623</v>
      </c>
      <c r="H53" s="14">
        <v>1.8367638154822132</v>
      </c>
      <c r="I53" s="14">
        <v>2.4283289251176323</v>
      </c>
      <c r="J53" s="14">
        <v>2.1785076021491752</v>
      </c>
      <c r="K53" s="14">
        <v>1.9406367035240533</v>
      </c>
      <c r="L53" s="14">
        <v>1.9340547613286936</v>
      </c>
      <c r="M53" s="14">
        <v>2.0418517657900712</v>
      </c>
      <c r="N53" s="14">
        <v>2.1861536383120557</v>
      </c>
      <c r="O53" s="14">
        <v>2.1772943848960757</v>
      </c>
      <c r="P53" s="14">
        <v>2.3035605438536555</v>
      </c>
      <c r="Q53" s="14">
        <v>2.496269958256482</v>
      </c>
      <c r="R53" s="14">
        <v>2.6346354471681739</v>
      </c>
      <c r="S53" s="14">
        <v>2.7631956265456932</v>
      </c>
      <c r="T53" s="14">
        <v>2.4263728892820531</v>
      </c>
      <c r="U53" s="14">
        <v>2.0248989704630511</v>
      </c>
      <c r="V53" s="14">
        <v>1.8146359649287724</v>
      </c>
      <c r="W53" s="14">
        <v>1.6866124106782878</v>
      </c>
      <c r="X53" s="14">
        <v>1.4971274460350772</v>
      </c>
      <c r="Y53" s="14">
        <v>1.2370961564828702</v>
      </c>
    </row>
    <row r="54" spans="1:25" x14ac:dyDescent="0.2">
      <c r="A54" s="16" t="s">
        <v>119</v>
      </c>
      <c r="B54" s="14">
        <v>0.40216823571740012</v>
      </c>
      <c r="C54" s="14">
        <v>0.35534699077028742</v>
      </c>
      <c r="D54" s="14">
        <v>0.33602762570242628</v>
      </c>
      <c r="E54" s="14">
        <v>0.32656466081404523</v>
      </c>
      <c r="F54" s="14">
        <v>0.35095060299254033</v>
      </c>
      <c r="G54" s="14">
        <v>0.49859746900295965</v>
      </c>
      <c r="H54" s="14">
        <v>0.75271407393277734</v>
      </c>
      <c r="I54" s="14">
        <v>0.99873129742990407</v>
      </c>
      <c r="J54" s="14">
        <v>0.89627403380896531</v>
      </c>
      <c r="K54" s="14">
        <v>0.79886180716958854</v>
      </c>
      <c r="L54" s="14">
        <v>0.79705726178228942</v>
      </c>
      <c r="M54" s="14">
        <v>0.84223727623971523</v>
      </c>
      <c r="N54" s="14">
        <v>0.90241792033348389</v>
      </c>
      <c r="O54" s="14">
        <v>0.89909080280779685</v>
      </c>
      <c r="P54" s="14">
        <v>0.95150898082104574</v>
      </c>
      <c r="Q54" s="14">
        <v>1.0314085127399797</v>
      </c>
      <c r="R54" s="14">
        <v>1.0886348400212156</v>
      </c>
      <c r="S54" s="14">
        <v>1.1416199913696383</v>
      </c>
      <c r="T54" s="14">
        <v>1.0016260009855489</v>
      </c>
      <c r="U54" s="14">
        <v>0.83496980966461032</v>
      </c>
      <c r="V54" s="14">
        <v>0.74776899788667861</v>
      </c>
      <c r="W54" s="14">
        <v>0.69413004314347493</v>
      </c>
      <c r="X54" s="14">
        <v>0.61432368819017213</v>
      </c>
      <c r="Y54" s="14">
        <v>0.50531778953299222</v>
      </c>
    </row>
    <row r="55" spans="1:25" x14ac:dyDescent="0.2">
      <c r="A55" s="16" t="s">
        <v>120</v>
      </c>
      <c r="B55" s="14">
        <v>0.42214858935526872</v>
      </c>
      <c r="C55" s="14">
        <v>0.37299299462736618</v>
      </c>
      <c r="D55" s="14">
        <v>0.35146983209621158</v>
      </c>
      <c r="E55" s="14">
        <v>0.34100211634921851</v>
      </c>
      <c r="F55" s="14">
        <v>0.36520264957382848</v>
      </c>
      <c r="G55" s="14">
        <v>0.51124651327824522</v>
      </c>
      <c r="H55" s="14">
        <v>0.76257264573821915</v>
      </c>
      <c r="I55" s="14">
        <v>1.0072835670275628</v>
      </c>
      <c r="J55" s="14">
        <v>0.91485187320907269</v>
      </c>
      <c r="K55" s="14">
        <v>0.82680602963270999</v>
      </c>
      <c r="L55" s="14">
        <v>0.83022445275282752</v>
      </c>
      <c r="M55" s="14">
        <v>0.87692830479328276</v>
      </c>
      <c r="N55" s="14">
        <v>0.93748097482025705</v>
      </c>
      <c r="O55" s="14">
        <v>0.93617925921602763</v>
      </c>
      <c r="P55" s="14">
        <v>0.98758166725341878</v>
      </c>
      <c r="Q55" s="14">
        <v>1.0653630183156868</v>
      </c>
      <c r="R55" s="14">
        <v>1.1202795726712615</v>
      </c>
      <c r="S55" s="14">
        <v>1.1700832974209954</v>
      </c>
      <c r="T55" s="14">
        <v>1.0318780242352581</v>
      </c>
      <c r="U55" s="14">
        <v>0.86851749495579955</v>
      </c>
      <c r="V55" s="14">
        <v>0.78349764884202155</v>
      </c>
      <c r="W55" s="14">
        <v>0.72712094142447636</v>
      </c>
      <c r="X55" s="14">
        <v>0.64143682686169101</v>
      </c>
      <c r="Y55" s="14">
        <v>0.52739975811025697</v>
      </c>
    </row>
    <row r="56" spans="1:25" x14ac:dyDescent="0.2">
      <c r="A56" s="16" t="s">
        <v>121</v>
      </c>
      <c r="B56" s="14">
        <v>0.3053942755056589</v>
      </c>
      <c r="C56" s="14">
        <v>0.27083514235491662</v>
      </c>
      <c r="D56" s="14">
        <v>0.25552670171112707</v>
      </c>
      <c r="E56" s="14">
        <v>0.24809150788694062</v>
      </c>
      <c r="F56" s="14">
        <v>0.26490653932772251</v>
      </c>
      <c r="G56" s="14">
        <v>0.36594884087395507</v>
      </c>
      <c r="H56" s="14">
        <v>0.53990671531827794</v>
      </c>
      <c r="I56" s="14">
        <v>0.70957218506201503</v>
      </c>
      <c r="J56" s="14">
        <v>0.6462904038403372</v>
      </c>
      <c r="K56" s="14">
        <v>0.58641222429512729</v>
      </c>
      <c r="L56" s="14">
        <v>0.58957123831762859</v>
      </c>
      <c r="M56" s="14">
        <v>0.62230301650443787</v>
      </c>
      <c r="N56" s="14">
        <v>0.66450109085296094</v>
      </c>
      <c r="O56" s="14">
        <v>0.66389758289289291</v>
      </c>
      <c r="P56" s="14">
        <v>0.69952016711280018</v>
      </c>
      <c r="Q56" s="14">
        <v>0.75333694917238347</v>
      </c>
      <c r="R56" s="14">
        <v>0.79121203015864816</v>
      </c>
      <c r="S56" s="14">
        <v>0.82539860370409956</v>
      </c>
      <c r="T56" s="14">
        <v>0.72947970684418317</v>
      </c>
      <c r="U56" s="14">
        <v>0.61627866152048849</v>
      </c>
      <c r="V56" s="14">
        <v>0.55743351751909309</v>
      </c>
      <c r="W56" s="14">
        <v>0.51823814387107159</v>
      </c>
      <c r="X56" s="14">
        <v>0.45817697183652478</v>
      </c>
      <c r="Y56" s="14">
        <v>0.37859948702782847</v>
      </c>
    </row>
    <row r="57" spans="1:25" x14ac:dyDescent="0.2">
      <c r="A57" s="16" t="s">
        <v>122</v>
      </c>
      <c r="B57" s="14">
        <v>0.30240237249020896</v>
      </c>
      <c r="C57" s="14">
        <v>0.27067411686028781</v>
      </c>
      <c r="D57" s="14">
        <v>0.25715525815706347</v>
      </c>
      <c r="E57" s="14">
        <v>0.25055920642141971</v>
      </c>
      <c r="F57" s="14">
        <v>0.26660179799367545</v>
      </c>
      <c r="G57" s="14">
        <v>0.36396806349553434</v>
      </c>
      <c r="H57" s="14">
        <v>0.53144680366739472</v>
      </c>
      <c r="I57" s="14">
        <v>0.69398699101074213</v>
      </c>
      <c r="J57" s="14">
        <v>0.63026843576930114</v>
      </c>
      <c r="K57" s="14">
        <v>0.56915458434670063</v>
      </c>
      <c r="L57" s="14">
        <v>0.5697610668166011</v>
      </c>
      <c r="M57" s="14">
        <v>0.60012625039515299</v>
      </c>
      <c r="N57" s="14">
        <v>0.64000246550940065</v>
      </c>
      <c r="O57" s="14">
        <v>0.63850234765026626</v>
      </c>
      <c r="P57" s="14">
        <v>0.67277376839815606</v>
      </c>
      <c r="Q57" s="14">
        <v>0.72481650076650639</v>
      </c>
      <c r="R57" s="14">
        <v>0.76181806342426905</v>
      </c>
      <c r="S57" s="14">
        <v>0.79571828971876091</v>
      </c>
      <c r="T57" s="14">
        <v>0.70387092098292059</v>
      </c>
      <c r="U57" s="14">
        <v>0.59493256220523583</v>
      </c>
      <c r="V57" s="14">
        <v>0.53808909720232512</v>
      </c>
      <c r="W57" s="14">
        <v>0.50121850695814851</v>
      </c>
      <c r="X57" s="14">
        <v>0.44598371532574227</v>
      </c>
      <c r="Y57" s="14">
        <v>0.37165460360913694</v>
      </c>
    </row>
    <row r="58" spans="1:25" x14ac:dyDescent="0.2">
      <c r="A58" s="16" t="s">
        <v>123</v>
      </c>
      <c r="B58" s="14">
        <v>0.8403964197539926</v>
      </c>
      <c r="C58" s="14">
        <v>0.74890174097609508</v>
      </c>
      <c r="D58" s="14">
        <v>0.70774174775962151</v>
      </c>
      <c r="E58" s="14">
        <v>0.6877860555184383</v>
      </c>
      <c r="F58" s="14">
        <v>0.73159065914561361</v>
      </c>
      <c r="G58" s="14">
        <v>0.99622407315001515</v>
      </c>
      <c r="H58" s="14">
        <v>1.4514385685290891</v>
      </c>
      <c r="I58" s="14">
        <v>1.8958279342962836</v>
      </c>
      <c r="J58" s="14">
        <v>1.7380981145733032</v>
      </c>
      <c r="K58" s="14">
        <v>1.5868079067761405</v>
      </c>
      <c r="L58" s="14">
        <v>1.5978743786301211</v>
      </c>
      <c r="M58" s="14">
        <v>1.684160437920982</v>
      </c>
      <c r="N58" s="14">
        <v>1.7945418465761225</v>
      </c>
      <c r="O58" s="14">
        <v>1.7940589184248301</v>
      </c>
      <c r="P58" s="14">
        <v>1.886522670929037</v>
      </c>
      <c r="Q58" s="14">
        <v>2.0258972899277374</v>
      </c>
      <c r="R58" s="14">
        <v>2.1235441823099483</v>
      </c>
      <c r="S58" s="14">
        <v>2.2110899295709419</v>
      </c>
      <c r="T58" s="14">
        <v>1.9616074211744621</v>
      </c>
      <c r="U58" s="14">
        <v>1.6678137153385992</v>
      </c>
      <c r="V58" s="14">
        <v>1.515343741412476</v>
      </c>
      <c r="W58" s="14">
        <v>1.4094343747156199</v>
      </c>
      <c r="X58" s="14">
        <v>1.2473494024743377</v>
      </c>
      <c r="Y58" s="14">
        <v>1.0343451135246293</v>
      </c>
    </row>
    <row r="59" spans="1:25" x14ac:dyDescent="0.2">
      <c r="A59" s="16" t="s">
        <v>124</v>
      </c>
      <c r="B59" s="14">
        <v>0.32430656791693857</v>
      </c>
      <c r="C59" s="14">
        <v>0.29075945540849141</v>
      </c>
      <c r="D59" s="14">
        <v>0.27576478881600264</v>
      </c>
      <c r="E59" s="14">
        <v>0.26848953813171572</v>
      </c>
      <c r="F59" s="14">
        <v>0.28466023367641213</v>
      </c>
      <c r="G59" s="14">
        <v>0.38231442417667494</v>
      </c>
      <c r="H59" s="14">
        <v>0.55031601073134584</v>
      </c>
      <c r="I59" s="14">
        <v>0.714219911995992</v>
      </c>
      <c r="J59" s="14">
        <v>0.65511059305219599</v>
      </c>
      <c r="K59" s="14">
        <v>0.59852802988921794</v>
      </c>
      <c r="L59" s="14">
        <v>0.60217060163100289</v>
      </c>
      <c r="M59" s="14">
        <v>0.63386486177861756</v>
      </c>
      <c r="N59" s="14">
        <v>0.67454223170265337</v>
      </c>
      <c r="O59" s="14">
        <v>0.67419399056584606</v>
      </c>
      <c r="P59" s="14">
        <v>0.70837991320305005</v>
      </c>
      <c r="Q59" s="14">
        <v>0.75995914974675349</v>
      </c>
      <c r="R59" s="14">
        <v>0.79616531095039589</v>
      </c>
      <c r="S59" s="14">
        <v>0.82871939422801344</v>
      </c>
      <c r="T59" s="14">
        <v>0.73656008624848113</v>
      </c>
      <c r="U59" s="14">
        <v>0.6279322397195537</v>
      </c>
      <c r="V59" s="14">
        <v>0.57151816731156413</v>
      </c>
      <c r="W59" s="14">
        <v>0.53278526657022207</v>
      </c>
      <c r="X59" s="14">
        <v>0.47359859051106012</v>
      </c>
      <c r="Y59" s="14">
        <v>0.39558106641919882</v>
      </c>
    </row>
    <row r="60" spans="1:25" x14ac:dyDescent="0.2">
      <c r="A60" s="16" t="s">
        <v>125</v>
      </c>
      <c r="B60" s="14">
        <v>8.2633078818079686E-2</v>
      </c>
      <c r="C60" s="14">
        <v>7.4393526332799859E-2</v>
      </c>
      <c r="D60" s="14">
        <v>7.0620606939810149E-2</v>
      </c>
      <c r="E60" s="14">
        <v>6.879503353843594E-2</v>
      </c>
      <c r="F60" s="14">
        <v>7.2665022415646999E-2</v>
      </c>
      <c r="G60" s="14">
        <v>9.6094281247373459E-2</v>
      </c>
      <c r="H60" s="14">
        <v>0.13637762681920265</v>
      </c>
      <c r="I60" s="14">
        <v>0.17576783447823829</v>
      </c>
      <c r="J60" s="14">
        <v>0.16246728399493471</v>
      </c>
      <c r="K60" s="14">
        <v>0.14960245387848226</v>
      </c>
      <c r="L60" s="14">
        <v>0.1508827925197378</v>
      </c>
      <c r="M60" s="14">
        <v>0.15861436594865524</v>
      </c>
      <c r="N60" s="14">
        <v>0.16841438911660994</v>
      </c>
      <c r="O60" s="14">
        <v>0.16848792858991773</v>
      </c>
      <c r="P60" s="14">
        <v>0.17662092852100386</v>
      </c>
      <c r="Q60" s="14">
        <v>0.18884643543340857</v>
      </c>
      <c r="R60" s="14">
        <v>0.19736429165681749</v>
      </c>
      <c r="S60" s="14">
        <v>0.20493722994071009</v>
      </c>
      <c r="T60" s="14">
        <v>0.18293837526917966</v>
      </c>
      <c r="U60" s="14">
        <v>0.1571005505538543</v>
      </c>
      <c r="V60" s="14">
        <v>0.14371853575419968</v>
      </c>
      <c r="W60" s="14">
        <v>0.13408191728752566</v>
      </c>
      <c r="X60" s="14">
        <v>0.11928838271777061</v>
      </c>
      <c r="Y60" s="14">
        <v>0.10001316052720099</v>
      </c>
    </row>
    <row r="61" spans="1:25" x14ac:dyDescent="0.2">
      <c r="A61" s="16" t="s">
        <v>126</v>
      </c>
      <c r="B61" s="14">
        <v>0.15433025779645185</v>
      </c>
      <c r="C61" s="14">
        <v>0.1389917343234072</v>
      </c>
      <c r="D61" s="14">
        <v>0.1319631124414396</v>
      </c>
      <c r="E61" s="14">
        <v>0.12856250192860114</v>
      </c>
      <c r="F61" s="14">
        <v>0.1357610521302256</v>
      </c>
      <c r="G61" s="14">
        <v>0.17907733525718289</v>
      </c>
      <c r="H61" s="14">
        <v>0.253611020167408</v>
      </c>
      <c r="I61" s="14">
        <v>0.32655536895414328</v>
      </c>
      <c r="J61" s="14">
        <v>0.30152912116128133</v>
      </c>
      <c r="K61" s="14">
        <v>0.27763831141092721</v>
      </c>
      <c r="L61" s="14">
        <v>0.28004342115707526</v>
      </c>
      <c r="M61" s="14">
        <v>0.29443333318836928</v>
      </c>
      <c r="N61" s="14">
        <v>0.31266606702864769</v>
      </c>
      <c r="O61" s="14">
        <v>0.31281190233780803</v>
      </c>
      <c r="P61" s="14">
        <v>0.32793727043449306</v>
      </c>
      <c r="Q61" s="14">
        <v>0.3506710533108614</v>
      </c>
      <c r="R61" s="14">
        <v>0.36650660459497753</v>
      </c>
      <c r="S61" s="14">
        <v>0.38058043035369116</v>
      </c>
      <c r="T61" s="14">
        <v>0.3396637278916117</v>
      </c>
      <c r="U61" s="14">
        <v>0.29161207119281618</v>
      </c>
      <c r="V61" s="14">
        <v>0.26672710569641273</v>
      </c>
      <c r="W61" s="14">
        <v>0.24911561083706465</v>
      </c>
      <c r="X61" s="14">
        <v>0.22189665841310435</v>
      </c>
      <c r="Y61" s="14">
        <v>0.18640971475574344</v>
      </c>
    </row>
    <row r="62" spans="1:25" x14ac:dyDescent="0.2">
      <c r="A62" s="16" t="s">
        <v>127</v>
      </c>
      <c r="B62" s="14">
        <v>1.2628507105760847</v>
      </c>
      <c r="C62" s="14">
        <v>1.1695612402998719</v>
      </c>
      <c r="D62" s="14">
        <v>1.1232434190222884</v>
      </c>
      <c r="E62" s="14">
        <v>1.1010273359593192</v>
      </c>
      <c r="F62" s="14">
        <v>1.1407775902829849</v>
      </c>
      <c r="G62" s="14">
        <v>1.3809968362179377</v>
      </c>
      <c r="H62" s="14">
        <v>1.7936718905395939</v>
      </c>
      <c r="I62" s="14">
        <v>2.2014726918708583</v>
      </c>
      <c r="J62" s="14">
        <v>2.0960052450631008</v>
      </c>
      <c r="K62" s="14">
        <v>1.9916232990811698</v>
      </c>
      <c r="L62" s="14">
        <v>2.0215377787124575</v>
      </c>
      <c r="M62" s="14">
        <v>2.1069611658031246</v>
      </c>
      <c r="N62" s="14">
        <v>2.2102908960211622</v>
      </c>
      <c r="O62" s="14">
        <v>2.2174826786248678</v>
      </c>
      <c r="P62" s="14">
        <v>2.2990338103669909</v>
      </c>
      <c r="Q62" s="14">
        <v>2.4197455547343587</v>
      </c>
      <c r="R62" s="14">
        <v>2.501203187117313</v>
      </c>
      <c r="S62" s="14">
        <v>2.5700463873497403</v>
      </c>
      <c r="T62" s="14">
        <v>2.3464179829140361</v>
      </c>
      <c r="U62" s="14">
        <v>2.0875549990550302</v>
      </c>
      <c r="V62" s="14">
        <v>1.954987687328567</v>
      </c>
      <c r="W62" s="14">
        <v>1.8444912885282727</v>
      </c>
      <c r="X62" s="14">
        <v>1.6702811510623372</v>
      </c>
      <c r="Y62" s="14">
        <v>1.451769260466224</v>
      </c>
    </row>
    <row r="63" spans="1:25" x14ac:dyDescent="0.2">
      <c r="A63" s="16" t="s">
        <v>128</v>
      </c>
      <c r="B63" s="14">
        <v>0.13829648356680163</v>
      </c>
      <c r="C63" s="14">
        <v>0.12546294059766033</v>
      </c>
      <c r="D63" s="14">
        <v>0.11942935206028266</v>
      </c>
      <c r="E63" s="14">
        <v>0.1165184490887104</v>
      </c>
      <c r="F63" s="14">
        <v>0.12236876424531126</v>
      </c>
      <c r="G63" s="14">
        <v>0.15773137111513075</v>
      </c>
      <c r="H63" s="14">
        <v>0.21852532977378969</v>
      </c>
      <c r="I63" s="14">
        <v>0.27816590743248659</v>
      </c>
      <c r="J63" s="14">
        <v>0.25937207200412959</v>
      </c>
      <c r="K63" s="14">
        <v>0.24113510833654755</v>
      </c>
      <c r="L63" s="14">
        <v>0.24380194465134897</v>
      </c>
      <c r="M63" s="14">
        <v>0.25575202836123212</v>
      </c>
      <c r="N63" s="14">
        <v>0.27068332379905397</v>
      </c>
      <c r="O63" s="14">
        <v>0.27107529096061012</v>
      </c>
      <c r="P63" s="14">
        <v>0.28328340498010585</v>
      </c>
      <c r="Q63" s="14">
        <v>0.30155278319289819</v>
      </c>
      <c r="R63" s="14">
        <v>0.31416615579957452</v>
      </c>
      <c r="S63" s="14">
        <v>0.32522418375257545</v>
      </c>
      <c r="T63" s="14">
        <v>0.29206990303219982</v>
      </c>
      <c r="U63" s="14">
        <v>0.25329530061844702</v>
      </c>
      <c r="V63" s="14">
        <v>0.23327863457943143</v>
      </c>
      <c r="W63" s="14">
        <v>0.21825456249881137</v>
      </c>
      <c r="X63" s="14">
        <v>0.19496595021598884</v>
      </c>
      <c r="Y63" s="14">
        <v>0.16498706425164378</v>
      </c>
    </row>
    <row r="65" spans="1:1" x14ac:dyDescent="0.2">
      <c r="A65" s="16"/>
    </row>
    <row r="66" spans="1:1" x14ac:dyDescent="0.2">
      <c r="A66" s="16"/>
    </row>
    <row r="67" spans="1:1" x14ac:dyDescent="0.2">
      <c r="A67" s="16"/>
    </row>
    <row r="68" spans="1:1" x14ac:dyDescent="0.2">
      <c r="A68" s="16"/>
    </row>
    <row r="70" spans="1:1" x14ac:dyDescent="0.2">
      <c r="A70" s="16"/>
    </row>
    <row r="71" spans="1:1" x14ac:dyDescent="0.2">
      <c r="A71" s="16"/>
    </row>
    <row r="72" spans="1:1" x14ac:dyDescent="0.2">
      <c r="A72" s="16"/>
    </row>
    <row r="73" spans="1:1" x14ac:dyDescent="0.2">
      <c r="A73" s="16"/>
    </row>
    <row r="74" spans="1:1" x14ac:dyDescent="0.2">
      <c r="A74" s="16"/>
    </row>
    <row r="75" spans="1:1" x14ac:dyDescent="0.2">
      <c r="A75" s="16"/>
    </row>
    <row r="76" spans="1:1" x14ac:dyDescent="0.2">
      <c r="A76" s="16"/>
    </row>
    <row r="77" spans="1:1" x14ac:dyDescent="0.2">
      <c r="A77" s="16"/>
    </row>
    <row r="78" spans="1:1" x14ac:dyDescent="0.2">
      <c r="A78" s="16"/>
    </row>
    <row r="79" spans="1:1" x14ac:dyDescent="0.2">
      <c r="A79" s="16"/>
    </row>
    <row r="80" spans="1:1" x14ac:dyDescent="0.2">
      <c r="A80" s="16"/>
    </row>
    <row r="81" spans="1:1" x14ac:dyDescent="0.2">
      <c r="A81" s="16"/>
    </row>
    <row r="82" spans="1:1" x14ac:dyDescent="0.2">
      <c r="A82" s="16"/>
    </row>
    <row r="83" spans="1:1" x14ac:dyDescent="0.2">
      <c r="A83" s="16"/>
    </row>
    <row r="84" spans="1:1" x14ac:dyDescent="0.2">
      <c r="A84" s="16"/>
    </row>
    <row r="85" spans="1:1" x14ac:dyDescent="0.2">
      <c r="A85" s="16"/>
    </row>
    <row r="86" spans="1:1" x14ac:dyDescent="0.2">
      <c r="A86" s="16"/>
    </row>
    <row r="87" spans="1:1" x14ac:dyDescent="0.2">
      <c r="A87" s="16"/>
    </row>
    <row r="88" spans="1:1" x14ac:dyDescent="0.2">
      <c r="A88" s="16"/>
    </row>
    <row r="89" spans="1:1" x14ac:dyDescent="0.2">
      <c r="A89" s="16"/>
    </row>
    <row r="90" spans="1:1" x14ac:dyDescent="0.2">
      <c r="A90" s="16"/>
    </row>
    <row r="91" spans="1:1" x14ac:dyDescent="0.2">
      <c r="A91" s="16"/>
    </row>
    <row r="92" spans="1:1" x14ac:dyDescent="0.2">
      <c r="A92" s="16"/>
    </row>
    <row r="93" spans="1:1" x14ac:dyDescent="0.2">
      <c r="A93" s="16"/>
    </row>
    <row r="94" spans="1:1" x14ac:dyDescent="0.2">
      <c r="A94" s="16"/>
    </row>
    <row r="95" spans="1:1" x14ac:dyDescent="0.2">
      <c r="A95" s="16"/>
    </row>
    <row r="97" spans="1:1" x14ac:dyDescent="0.2">
      <c r="A97" s="16"/>
    </row>
    <row r="98" spans="1:1" x14ac:dyDescent="0.2">
      <c r="A98" s="16"/>
    </row>
    <row r="99" spans="1:1" x14ac:dyDescent="0.2">
      <c r="A99" s="16"/>
    </row>
    <row r="100" spans="1:1" x14ac:dyDescent="0.2">
      <c r="A100" s="16"/>
    </row>
    <row r="102" spans="1:1" x14ac:dyDescent="0.2">
      <c r="A102" s="16"/>
    </row>
    <row r="103" spans="1:1" x14ac:dyDescent="0.2">
      <c r="A103" s="16"/>
    </row>
    <row r="104" spans="1:1" x14ac:dyDescent="0.2">
      <c r="A104" s="16"/>
    </row>
    <row r="105" spans="1:1" x14ac:dyDescent="0.2">
      <c r="A105" s="16"/>
    </row>
    <row r="106" spans="1:1" x14ac:dyDescent="0.2">
      <c r="A106" s="16"/>
    </row>
    <row r="107" spans="1:1" x14ac:dyDescent="0.2">
      <c r="A107" s="16"/>
    </row>
    <row r="108" spans="1:1" x14ac:dyDescent="0.2">
      <c r="A108" s="16"/>
    </row>
    <row r="109" spans="1:1" x14ac:dyDescent="0.2">
      <c r="A109" s="16"/>
    </row>
    <row r="110" spans="1:1" x14ac:dyDescent="0.2">
      <c r="A110" s="16"/>
    </row>
    <row r="111" spans="1:1" x14ac:dyDescent="0.2">
      <c r="A111" s="16"/>
    </row>
    <row r="112" spans="1:1" x14ac:dyDescent="0.2">
      <c r="A112" s="16"/>
    </row>
    <row r="113" spans="1:1" x14ac:dyDescent="0.2">
      <c r="A113" s="16"/>
    </row>
    <row r="114" spans="1:1" x14ac:dyDescent="0.2">
      <c r="A114" s="16"/>
    </row>
    <row r="115" spans="1:1" x14ac:dyDescent="0.2">
      <c r="A115" s="16"/>
    </row>
    <row r="116" spans="1:1" x14ac:dyDescent="0.2">
      <c r="A116" s="16"/>
    </row>
    <row r="117" spans="1:1" x14ac:dyDescent="0.2">
      <c r="A117" s="16"/>
    </row>
    <row r="118" spans="1:1" x14ac:dyDescent="0.2">
      <c r="A118" s="16"/>
    </row>
    <row r="119" spans="1:1" x14ac:dyDescent="0.2">
      <c r="A119" s="16"/>
    </row>
    <row r="120" spans="1:1" x14ac:dyDescent="0.2">
      <c r="A120" s="16"/>
    </row>
    <row r="121" spans="1:1" x14ac:dyDescent="0.2">
      <c r="A121" s="16"/>
    </row>
    <row r="122" spans="1:1" x14ac:dyDescent="0.2">
      <c r="A122" s="16"/>
    </row>
    <row r="123" spans="1:1" x14ac:dyDescent="0.2">
      <c r="A123" s="16"/>
    </row>
    <row r="124" spans="1:1" x14ac:dyDescent="0.2">
      <c r="A124" s="16"/>
    </row>
    <row r="125" spans="1:1" x14ac:dyDescent="0.2">
      <c r="A125" s="16"/>
    </row>
    <row r="126" spans="1:1" x14ac:dyDescent="0.2">
      <c r="A126" s="16"/>
    </row>
    <row r="127" spans="1:1" x14ac:dyDescent="0.2">
      <c r="A127" s="16"/>
    </row>
    <row r="128" spans="1:1" x14ac:dyDescent="0.2">
      <c r="A128" s="16"/>
    </row>
    <row r="129" spans="1:1" x14ac:dyDescent="0.2">
      <c r="A129" s="16"/>
    </row>
    <row r="130" spans="1:1" x14ac:dyDescent="0.2">
      <c r="A130" s="16"/>
    </row>
    <row r="131" spans="1:1" x14ac:dyDescent="0.2">
      <c r="A131" s="16"/>
    </row>
    <row r="133" spans="1:1" x14ac:dyDescent="0.2">
      <c r="A133" s="16"/>
    </row>
    <row r="134" spans="1:1" x14ac:dyDescent="0.2">
      <c r="A134" s="16"/>
    </row>
    <row r="135" spans="1:1" x14ac:dyDescent="0.2">
      <c r="A135" s="16"/>
    </row>
    <row r="136" spans="1:1" x14ac:dyDescent="0.2">
      <c r="A136" s="16"/>
    </row>
    <row r="137" spans="1:1" x14ac:dyDescent="0.2">
      <c r="A137" s="16"/>
    </row>
    <row r="138" spans="1:1" x14ac:dyDescent="0.2">
      <c r="A138" s="16"/>
    </row>
    <row r="139" spans="1:1" x14ac:dyDescent="0.2">
      <c r="A139" s="16"/>
    </row>
    <row r="140" spans="1:1" x14ac:dyDescent="0.2">
      <c r="A140" s="16"/>
    </row>
    <row r="141" spans="1:1" x14ac:dyDescent="0.2">
      <c r="A141" s="16"/>
    </row>
    <row r="142" spans="1:1" x14ac:dyDescent="0.2">
      <c r="A142" s="16"/>
    </row>
    <row r="143" spans="1:1" x14ac:dyDescent="0.2">
      <c r="A143" s="16"/>
    </row>
    <row r="144" spans="1:1" x14ac:dyDescent="0.2">
      <c r="A144" s="16"/>
    </row>
    <row r="145" spans="1:1" x14ac:dyDescent="0.2">
      <c r="A145" s="16"/>
    </row>
    <row r="146" spans="1:1" x14ac:dyDescent="0.2">
      <c r="A146" s="16"/>
    </row>
    <row r="147" spans="1:1" x14ac:dyDescent="0.2">
      <c r="A147" s="16"/>
    </row>
    <row r="148" spans="1:1" x14ac:dyDescent="0.2">
      <c r="A148" s="16"/>
    </row>
    <row r="149" spans="1:1" x14ac:dyDescent="0.2">
      <c r="A149" s="16"/>
    </row>
    <row r="150" spans="1:1" x14ac:dyDescent="0.2">
      <c r="A150" s="16"/>
    </row>
    <row r="151" spans="1:1" x14ac:dyDescent="0.2">
      <c r="A151" s="16"/>
    </row>
    <row r="152" spans="1:1" x14ac:dyDescent="0.2">
      <c r="A152" s="16"/>
    </row>
    <row r="153" spans="1:1" x14ac:dyDescent="0.2">
      <c r="A153" s="16"/>
    </row>
    <row r="154" spans="1:1" x14ac:dyDescent="0.2">
      <c r="A154" s="16"/>
    </row>
    <row r="155" spans="1:1" x14ac:dyDescent="0.2">
      <c r="A155" s="16"/>
    </row>
    <row r="156" spans="1:1" x14ac:dyDescent="0.2">
      <c r="A156" s="16"/>
    </row>
    <row r="157" spans="1:1" x14ac:dyDescent="0.2">
      <c r="A157" s="16"/>
    </row>
    <row r="158" spans="1:1" x14ac:dyDescent="0.2">
      <c r="A158" s="16"/>
    </row>
    <row r="159" spans="1:1" x14ac:dyDescent="0.2">
      <c r="A159" s="16"/>
    </row>
    <row r="160" spans="1:1" x14ac:dyDescent="0.2">
      <c r="A160" s="16"/>
    </row>
    <row r="161" spans="1:1" x14ac:dyDescent="0.2">
      <c r="A161" s="16"/>
    </row>
    <row r="162" spans="1:1" x14ac:dyDescent="0.2">
      <c r="A162" s="16"/>
    </row>
    <row r="163" spans="1:1" x14ac:dyDescent="0.2">
      <c r="A163" s="16"/>
    </row>
    <row r="165" spans="1:1" x14ac:dyDescent="0.2">
      <c r="A165" s="16"/>
    </row>
    <row r="166" spans="1:1" x14ac:dyDescent="0.2">
      <c r="A166" s="16"/>
    </row>
    <row r="167" spans="1:1" x14ac:dyDescent="0.2">
      <c r="A167" s="16"/>
    </row>
    <row r="168" spans="1:1" x14ac:dyDescent="0.2">
      <c r="A168" s="16"/>
    </row>
    <row r="169" spans="1:1" x14ac:dyDescent="0.2">
      <c r="A169" s="16"/>
    </row>
    <row r="171" spans="1:1" x14ac:dyDescent="0.2">
      <c r="A171" s="16"/>
    </row>
    <row r="172" spans="1:1" x14ac:dyDescent="0.2">
      <c r="A172" s="16"/>
    </row>
    <row r="173" spans="1:1" x14ac:dyDescent="0.2">
      <c r="A173" s="16"/>
    </row>
    <row r="174" spans="1:1" x14ac:dyDescent="0.2">
      <c r="A174" s="16"/>
    </row>
    <row r="175" spans="1:1" x14ac:dyDescent="0.2">
      <c r="A175" s="16"/>
    </row>
    <row r="176" spans="1:1" x14ac:dyDescent="0.2">
      <c r="A176" s="16"/>
    </row>
    <row r="177" spans="1:1" x14ac:dyDescent="0.2">
      <c r="A177" s="16"/>
    </row>
    <row r="178" spans="1:1" x14ac:dyDescent="0.2">
      <c r="A178" s="16"/>
    </row>
    <row r="179" spans="1:1" x14ac:dyDescent="0.2">
      <c r="A179" s="16"/>
    </row>
    <row r="180" spans="1:1" x14ac:dyDescent="0.2">
      <c r="A180" s="16"/>
    </row>
    <row r="182" spans="1:1" x14ac:dyDescent="0.2">
      <c r="A182" s="16"/>
    </row>
    <row r="183" spans="1:1" x14ac:dyDescent="0.2">
      <c r="A183" s="16"/>
    </row>
    <row r="185" spans="1:1" x14ac:dyDescent="0.2">
      <c r="A185" s="16"/>
    </row>
    <row r="186" spans="1:1" x14ac:dyDescent="0.2">
      <c r="A186" s="16"/>
    </row>
    <row r="187" spans="1:1" x14ac:dyDescent="0.2">
      <c r="A187" s="16"/>
    </row>
    <row r="188" spans="1:1" x14ac:dyDescent="0.2">
      <c r="A188" s="16"/>
    </row>
    <row r="189" spans="1:1" x14ac:dyDescent="0.2">
      <c r="A189" s="16"/>
    </row>
    <row r="190" spans="1:1" x14ac:dyDescent="0.2">
      <c r="A190" s="16"/>
    </row>
    <row r="191" spans="1:1" x14ac:dyDescent="0.2">
      <c r="A191" s="16"/>
    </row>
    <row r="192" spans="1:1" x14ac:dyDescent="0.2">
      <c r="A192" s="16"/>
    </row>
    <row r="193" spans="1:1" x14ac:dyDescent="0.2">
      <c r="A193" s="16"/>
    </row>
    <row r="194" spans="1:1" x14ac:dyDescent="0.2">
      <c r="A194" s="16"/>
    </row>
    <row r="195" spans="1:1" x14ac:dyDescent="0.2">
      <c r="A195" s="16"/>
    </row>
    <row r="196" spans="1:1" x14ac:dyDescent="0.2">
      <c r="A196" s="16"/>
    </row>
    <row r="198" spans="1:1" x14ac:dyDescent="0.2">
      <c r="A198" s="16"/>
    </row>
    <row r="199" spans="1:1" x14ac:dyDescent="0.2">
      <c r="A199" s="16"/>
    </row>
    <row r="201" spans="1:1" x14ac:dyDescent="0.2">
      <c r="A201" s="16"/>
    </row>
    <row r="202" spans="1:1" x14ac:dyDescent="0.2">
      <c r="A202" s="16"/>
    </row>
    <row r="203" spans="1:1" x14ac:dyDescent="0.2">
      <c r="A203" s="16"/>
    </row>
    <row r="204" spans="1:1" x14ac:dyDescent="0.2">
      <c r="A204" s="16"/>
    </row>
    <row r="205" spans="1:1" x14ac:dyDescent="0.2">
      <c r="A205" s="16"/>
    </row>
    <row r="206" spans="1:1" x14ac:dyDescent="0.2">
      <c r="A206" s="16"/>
    </row>
    <row r="207" spans="1:1" x14ac:dyDescent="0.2">
      <c r="A207" s="16"/>
    </row>
    <row r="208" spans="1:1" x14ac:dyDescent="0.2">
      <c r="A208" s="16"/>
    </row>
    <row r="209" spans="1:1" x14ac:dyDescent="0.2">
      <c r="A209" s="16"/>
    </row>
    <row r="210" spans="1:1" x14ac:dyDescent="0.2">
      <c r="A210" s="16"/>
    </row>
    <row r="211" spans="1:1" x14ac:dyDescent="0.2">
      <c r="A211" s="16"/>
    </row>
    <row r="212" spans="1:1" x14ac:dyDescent="0.2">
      <c r="A212" s="16"/>
    </row>
    <row r="213" spans="1:1" x14ac:dyDescent="0.2">
      <c r="A213" s="16"/>
    </row>
    <row r="214" spans="1:1" x14ac:dyDescent="0.2">
      <c r="A214" s="16"/>
    </row>
    <row r="215" spans="1:1" x14ac:dyDescent="0.2">
      <c r="A215" s="16"/>
    </row>
    <row r="216" spans="1:1" x14ac:dyDescent="0.2">
      <c r="A216" s="16"/>
    </row>
    <row r="217" spans="1:1" x14ac:dyDescent="0.2">
      <c r="A217" s="16"/>
    </row>
    <row r="218" spans="1:1" x14ac:dyDescent="0.2">
      <c r="A218" s="16"/>
    </row>
    <row r="219" spans="1:1" x14ac:dyDescent="0.2">
      <c r="A219" s="16"/>
    </row>
    <row r="221" spans="1:1" x14ac:dyDescent="0.2">
      <c r="A221" s="16"/>
    </row>
    <row r="222" spans="1:1" x14ac:dyDescent="0.2">
      <c r="A222" s="16"/>
    </row>
    <row r="223" spans="1:1" x14ac:dyDescent="0.2">
      <c r="A223" s="16"/>
    </row>
    <row r="224" spans="1:1" x14ac:dyDescent="0.2">
      <c r="A224" s="16"/>
    </row>
    <row r="226" spans="1:1" x14ac:dyDescent="0.2">
      <c r="A226" s="16"/>
    </row>
    <row r="227" spans="1:1" x14ac:dyDescent="0.2">
      <c r="A227" s="16"/>
    </row>
    <row r="228" spans="1:1" x14ac:dyDescent="0.2">
      <c r="A228" s="16"/>
    </row>
    <row r="229" spans="1:1" x14ac:dyDescent="0.2">
      <c r="A229" s="16"/>
    </row>
    <row r="230" spans="1:1" x14ac:dyDescent="0.2">
      <c r="A230" s="16"/>
    </row>
    <row r="231" spans="1:1" x14ac:dyDescent="0.2">
      <c r="A231" s="16"/>
    </row>
    <row r="232" spans="1:1" x14ac:dyDescent="0.2">
      <c r="A232" s="16"/>
    </row>
    <row r="233" spans="1:1" x14ac:dyDescent="0.2">
      <c r="A233" s="16"/>
    </row>
    <row r="235" spans="1:1" x14ac:dyDescent="0.2">
      <c r="A235" s="16"/>
    </row>
    <row r="236" spans="1:1" x14ac:dyDescent="0.2">
      <c r="A236" s="16"/>
    </row>
    <row r="237" spans="1:1" x14ac:dyDescent="0.2">
      <c r="A237" s="16"/>
    </row>
    <row r="239" spans="1:1" x14ac:dyDescent="0.2">
      <c r="A239" s="16"/>
    </row>
    <row r="240" spans="1:1" x14ac:dyDescent="0.2">
      <c r="A240" s="16"/>
    </row>
    <row r="241" spans="1:1" x14ac:dyDescent="0.2">
      <c r="A241" s="16"/>
    </row>
    <row r="242" spans="1:1" x14ac:dyDescent="0.2">
      <c r="A242" s="16"/>
    </row>
    <row r="243" spans="1:1" x14ac:dyDescent="0.2">
      <c r="A243" s="16"/>
    </row>
    <row r="244" spans="1:1" x14ac:dyDescent="0.2">
      <c r="A244" s="16"/>
    </row>
    <row r="245" spans="1:1" x14ac:dyDescent="0.2">
      <c r="A245" s="16"/>
    </row>
    <row r="246" spans="1:1" x14ac:dyDescent="0.2">
      <c r="A246" s="16"/>
    </row>
    <row r="247" spans="1:1" x14ac:dyDescent="0.2">
      <c r="A247" s="16"/>
    </row>
    <row r="248" spans="1:1" x14ac:dyDescent="0.2">
      <c r="A248" s="16"/>
    </row>
    <row r="249" spans="1:1" x14ac:dyDescent="0.2">
      <c r="A249" s="16"/>
    </row>
    <row r="250" spans="1:1" x14ac:dyDescent="0.2">
      <c r="A250" s="16"/>
    </row>
    <row r="251" spans="1:1" x14ac:dyDescent="0.2">
      <c r="A251" s="16"/>
    </row>
    <row r="252" spans="1:1" x14ac:dyDescent="0.2">
      <c r="A252" s="16"/>
    </row>
    <row r="253" spans="1:1" x14ac:dyDescent="0.2">
      <c r="A253" s="16"/>
    </row>
    <row r="254" spans="1:1" x14ac:dyDescent="0.2">
      <c r="A254" s="16"/>
    </row>
    <row r="255" spans="1:1" x14ac:dyDescent="0.2">
      <c r="A255" s="16"/>
    </row>
    <row r="256" spans="1:1" x14ac:dyDescent="0.2">
      <c r="A256" s="16"/>
    </row>
    <row r="257" spans="1:1" x14ac:dyDescent="0.2">
      <c r="A257" s="16"/>
    </row>
    <row r="258" spans="1:1" x14ac:dyDescent="0.2">
      <c r="A258" s="16"/>
    </row>
    <row r="259" spans="1:1" x14ac:dyDescent="0.2">
      <c r="A259" s="16"/>
    </row>
    <row r="260" spans="1:1" x14ac:dyDescent="0.2">
      <c r="A260" s="16"/>
    </row>
    <row r="261" spans="1:1" x14ac:dyDescent="0.2">
      <c r="A261" s="16"/>
    </row>
    <row r="262" spans="1:1" x14ac:dyDescent="0.2">
      <c r="A262" s="16"/>
    </row>
    <row r="263" spans="1:1" x14ac:dyDescent="0.2">
      <c r="A263" s="16"/>
    </row>
    <row r="264" spans="1:1" x14ac:dyDescent="0.2">
      <c r="A264" s="16"/>
    </row>
    <row r="265" spans="1:1" x14ac:dyDescent="0.2">
      <c r="A265" s="16"/>
    </row>
    <row r="266" spans="1:1" x14ac:dyDescent="0.2">
      <c r="A266" s="16"/>
    </row>
    <row r="267" spans="1:1" x14ac:dyDescent="0.2">
      <c r="A267" s="16"/>
    </row>
    <row r="269" spans="1:1" x14ac:dyDescent="0.2">
      <c r="A269" s="16"/>
    </row>
    <row r="270" spans="1:1" x14ac:dyDescent="0.2">
      <c r="A270" s="16"/>
    </row>
    <row r="271" spans="1:1" x14ac:dyDescent="0.2">
      <c r="A271" s="16"/>
    </row>
    <row r="272" spans="1:1" x14ac:dyDescent="0.2">
      <c r="A272" s="16"/>
    </row>
    <row r="273" spans="1:1" x14ac:dyDescent="0.2">
      <c r="A273" s="16"/>
    </row>
    <row r="274" spans="1:1" x14ac:dyDescent="0.2">
      <c r="A274" s="16"/>
    </row>
    <row r="275" spans="1:1" x14ac:dyDescent="0.2">
      <c r="A275" s="16"/>
    </row>
    <row r="276" spans="1:1" x14ac:dyDescent="0.2">
      <c r="A276" s="16"/>
    </row>
    <row r="277" spans="1:1" x14ac:dyDescent="0.2">
      <c r="A277" s="16"/>
    </row>
    <row r="278" spans="1:1" x14ac:dyDescent="0.2">
      <c r="A278" s="16"/>
    </row>
    <row r="279" spans="1:1" x14ac:dyDescent="0.2">
      <c r="A279" s="16"/>
    </row>
    <row r="281" spans="1:1" x14ac:dyDescent="0.2">
      <c r="A281" s="16"/>
    </row>
    <row r="282" spans="1:1" x14ac:dyDescent="0.2">
      <c r="A282" s="16"/>
    </row>
    <row r="283" spans="1:1" x14ac:dyDescent="0.2">
      <c r="A283" s="16"/>
    </row>
    <row r="284" spans="1:1" x14ac:dyDescent="0.2">
      <c r="A284" s="16"/>
    </row>
    <row r="285" spans="1:1" x14ac:dyDescent="0.2">
      <c r="A285" s="16"/>
    </row>
    <row r="286" spans="1:1" x14ac:dyDescent="0.2">
      <c r="A286" s="16"/>
    </row>
    <row r="287" spans="1:1" x14ac:dyDescent="0.2">
      <c r="A287" s="16"/>
    </row>
    <row r="288" spans="1:1" x14ac:dyDescent="0.2">
      <c r="A288" s="16"/>
    </row>
    <row r="289" spans="1:1" x14ac:dyDescent="0.2">
      <c r="A289" s="16"/>
    </row>
    <row r="290" spans="1:1" x14ac:dyDescent="0.2">
      <c r="A290" s="16"/>
    </row>
    <row r="291" spans="1:1" x14ac:dyDescent="0.2">
      <c r="A291" s="16"/>
    </row>
    <row r="292" spans="1:1" x14ac:dyDescent="0.2">
      <c r="A292" s="16"/>
    </row>
    <row r="293" spans="1:1" x14ac:dyDescent="0.2">
      <c r="A293" s="16"/>
    </row>
    <row r="294" spans="1:1" x14ac:dyDescent="0.2">
      <c r="A294" s="16"/>
    </row>
    <row r="295" spans="1:1" x14ac:dyDescent="0.2">
      <c r="A295" s="16"/>
    </row>
    <row r="296" spans="1:1" x14ac:dyDescent="0.2">
      <c r="A296" s="16"/>
    </row>
    <row r="297" spans="1:1" x14ac:dyDescent="0.2">
      <c r="A297" s="16"/>
    </row>
    <row r="298" spans="1:1" x14ac:dyDescent="0.2">
      <c r="A298" s="16"/>
    </row>
    <row r="299" spans="1:1" x14ac:dyDescent="0.2">
      <c r="A299" s="16"/>
    </row>
    <row r="300" spans="1:1" x14ac:dyDescent="0.2">
      <c r="A300" s="16"/>
    </row>
    <row r="301" spans="1:1" x14ac:dyDescent="0.2">
      <c r="A301" s="16"/>
    </row>
    <row r="302" spans="1:1" x14ac:dyDescent="0.2">
      <c r="A302" s="16"/>
    </row>
    <row r="303" spans="1:1" x14ac:dyDescent="0.2">
      <c r="A303" s="16"/>
    </row>
    <row r="305" spans="1:1" x14ac:dyDescent="0.2">
      <c r="A305" s="16"/>
    </row>
    <row r="306" spans="1:1" x14ac:dyDescent="0.2">
      <c r="A306" s="16"/>
    </row>
    <row r="307" spans="1:1" x14ac:dyDescent="0.2">
      <c r="A307" s="16"/>
    </row>
    <row r="308" spans="1:1" x14ac:dyDescent="0.2">
      <c r="A308" s="16"/>
    </row>
    <row r="309" spans="1:1" x14ac:dyDescent="0.2">
      <c r="A309" s="16"/>
    </row>
    <row r="310" spans="1:1" x14ac:dyDescent="0.2">
      <c r="A310" s="16"/>
    </row>
    <row r="311" spans="1:1" x14ac:dyDescent="0.2">
      <c r="A311" s="16"/>
    </row>
    <row r="312" spans="1:1" x14ac:dyDescent="0.2">
      <c r="A312" s="16"/>
    </row>
    <row r="313" spans="1:1" x14ac:dyDescent="0.2">
      <c r="A313" s="16"/>
    </row>
    <row r="314" spans="1:1" x14ac:dyDescent="0.2">
      <c r="A314" s="16"/>
    </row>
    <row r="315" spans="1:1" x14ac:dyDescent="0.2">
      <c r="A315" s="16"/>
    </row>
    <row r="316" spans="1:1" x14ac:dyDescent="0.2">
      <c r="A316" s="16"/>
    </row>
    <row r="318" spans="1:1" x14ac:dyDescent="0.2">
      <c r="A318" s="16"/>
    </row>
    <row r="319" spans="1:1" x14ac:dyDescent="0.2">
      <c r="A319" s="16"/>
    </row>
    <row r="320" spans="1:1" x14ac:dyDescent="0.2">
      <c r="A320" s="16"/>
    </row>
    <row r="321" spans="1:1" x14ac:dyDescent="0.2">
      <c r="A321" s="16"/>
    </row>
    <row r="322" spans="1:1" x14ac:dyDescent="0.2">
      <c r="A322" s="16"/>
    </row>
    <row r="323" spans="1:1" x14ac:dyDescent="0.2">
      <c r="A323" s="16"/>
    </row>
    <row r="324" spans="1:1" x14ac:dyDescent="0.2">
      <c r="A324" s="16"/>
    </row>
    <row r="325" spans="1:1" x14ac:dyDescent="0.2">
      <c r="A325" s="16"/>
    </row>
    <row r="326" spans="1:1" x14ac:dyDescent="0.2">
      <c r="A326" s="16"/>
    </row>
    <row r="327" spans="1:1" x14ac:dyDescent="0.2">
      <c r="A327" s="16"/>
    </row>
    <row r="328" spans="1:1" x14ac:dyDescent="0.2">
      <c r="A328" s="16"/>
    </row>
    <row r="329" spans="1:1" x14ac:dyDescent="0.2">
      <c r="A329" s="16"/>
    </row>
    <row r="330" spans="1:1" x14ac:dyDescent="0.2">
      <c r="A330" s="16"/>
    </row>
    <row r="331" spans="1:1" x14ac:dyDescent="0.2">
      <c r="A331" s="16"/>
    </row>
    <row r="332" spans="1:1" x14ac:dyDescent="0.2">
      <c r="A332" s="16"/>
    </row>
    <row r="333" spans="1:1" x14ac:dyDescent="0.2">
      <c r="A333" s="16"/>
    </row>
    <row r="334" spans="1:1" x14ac:dyDescent="0.2">
      <c r="A334" s="16"/>
    </row>
    <row r="335" spans="1:1" x14ac:dyDescent="0.2">
      <c r="A335" s="16"/>
    </row>
    <row r="336" spans="1:1" x14ac:dyDescent="0.2">
      <c r="A336" s="16"/>
    </row>
    <row r="337" spans="1:1" x14ac:dyDescent="0.2">
      <c r="A337" s="16"/>
    </row>
    <row r="338" spans="1:1" x14ac:dyDescent="0.2">
      <c r="A338" s="16"/>
    </row>
    <row r="339" spans="1:1" x14ac:dyDescent="0.2">
      <c r="A339" s="16"/>
    </row>
    <row r="340" spans="1:1" x14ac:dyDescent="0.2">
      <c r="A340" s="16"/>
    </row>
    <row r="341" spans="1:1" x14ac:dyDescent="0.2">
      <c r="A341" s="16"/>
    </row>
    <row r="343" spans="1:1" x14ac:dyDescent="0.2">
      <c r="A343" s="16"/>
    </row>
    <row r="344" spans="1:1" x14ac:dyDescent="0.2">
      <c r="A344" s="16"/>
    </row>
    <row r="345" spans="1:1" x14ac:dyDescent="0.2">
      <c r="A345" s="16"/>
    </row>
    <row r="346" spans="1:1" x14ac:dyDescent="0.2">
      <c r="A346" s="16"/>
    </row>
    <row r="347" spans="1:1" x14ac:dyDescent="0.2">
      <c r="A347" s="16"/>
    </row>
    <row r="348" spans="1:1" x14ac:dyDescent="0.2">
      <c r="A348" s="16"/>
    </row>
    <row r="349" spans="1:1" x14ac:dyDescent="0.2">
      <c r="A349" s="16"/>
    </row>
    <row r="351" spans="1:1" x14ac:dyDescent="0.2">
      <c r="A351" s="16"/>
    </row>
    <row r="352" spans="1:1" x14ac:dyDescent="0.2">
      <c r="A352" s="16"/>
    </row>
    <row r="353" spans="1:1" x14ac:dyDescent="0.2">
      <c r="A353" s="16"/>
    </row>
    <row r="354" spans="1:1" x14ac:dyDescent="0.2">
      <c r="A354" s="16"/>
    </row>
    <row r="355" spans="1:1" x14ac:dyDescent="0.2">
      <c r="A355" s="16"/>
    </row>
    <row r="356" spans="1:1" x14ac:dyDescent="0.2">
      <c r="A356" s="16"/>
    </row>
    <row r="357" spans="1:1" x14ac:dyDescent="0.2">
      <c r="A357" s="16"/>
    </row>
    <row r="358" spans="1:1" x14ac:dyDescent="0.2">
      <c r="A358" s="16"/>
    </row>
    <row r="359" spans="1:1" x14ac:dyDescent="0.2">
      <c r="A359" s="16"/>
    </row>
    <row r="360" spans="1:1" x14ac:dyDescent="0.2">
      <c r="A360" s="16"/>
    </row>
    <row r="362" spans="1:1" x14ac:dyDescent="0.2">
      <c r="A362" s="16"/>
    </row>
    <row r="363" spans="1:1" x14ac:dyDescent="0.2">
      <c r="A363" s="16"/>
    </row>
    <row r="364" spans="1:1" x14ac:dyDescent="0.2">
      <c r="A364" s="16"/>
    </row>
    <row r="365" spans="1:1" x14ac:dyDescent="0.2">
      <c r="A365" s="16"/>
    </row>
    <row r="366" spans="1:1" x14ac:dyDescent="0.2">
      <c r="A366" s="16"/>
    </row>
    <row r="367" spans="1:1" x14ac:dyDescent="0.2">
      <c r="A367" s="16"/>
    </row>
    <row r="368" spans="1:1" x14ac:dyDescent="0.2">
      <c r="A368" s="16"/>
    </row>
    <row r="369" spans="1:1" x14ac:dyDescent="0.2">
      <c r="A369" s="16"/>
    </row>
    <row r="370" spans="1:1" x14ac:dyDescent="0.2">
      <c r="A370" s="16"/>
    </row>
    <row r="371" spans="1:1" x14ac:dyDescent="0.2">
      <c r="A371" s="16"/>
    </row>
    <row r="372" spans="1:1" x14ac:dyDescent="0.2">
      <c r="A372" s="16"/>
    </row>
    <row r="373" spans="1:1" x14ac:dyDescent="0.2">
      <c r="A373" s="16"/>
    </row>
    <row r="374" spans="1:1" x14ac:dyDescent="0.2">
      <c r="A374" s="16"/>
    </row>
    <row r="375" spans="1:1" x14ac:dyDescent="0.2">
      <c r="A375" s="16"/>
    </row>
    <row r="376" spans="1:1" x14ac:dyDescent="0.2">
      <c r="A376" s="16"/>
    </row>
    <row r="378" spans="1:1" x14ac:dyDescent="0.2">
      <c r="A378" s="16"/>
    </row>
    <row r="379" spans="1:1" x14ac:dyDescent="0.2">
      <c r="A379" s="16"/>
    </row>
    <row r="380" spans="1:1" x14ac:dyDescent="0.2">
      <c r="A380" s="16"/>
    </row>
    <row r="381" spans="1:1" x14ac:dyDescent="0.2">
      <c r="A381" s="16"/>
    </row>
    <row r="382" spans="1:1" x14ac:dyDescent="0.2">
      <c r="A382" s="16"/>
    </row>
    <row r="383" spans="1:1" x14ac:dyDescent="0.2">
      <c r="A383" s="16"/>
    </row>
    <row r="384" spans="1:1" x14ac:dyDescent="0.2">
      <c r="A384" s="16"/>
    </row>
    <row r="385" spans="1:1" x14ac:dyDescent="0.2">
      <c r="A385" s="16"/>
    </row>
    <row r="386" spans="1:1" x14ac:dyDescent="0.2">
      <c r="A386" s="16"/>
    </row>
    <row r="387" spans="1:1" x14ac:dyDescent="0.2">
      <c r="A387" s="16"/>
    </row>
    <row r="388" spans="1:1" x14ac:dyDescent="0.2">
      <c r="A388" s="16"/>
    </row>
    <row r="390" spans="1:1" x14ac:dyDescent="0.2">
      <c r="A390" s="16"/>
    </row>
    <row r="391" spans="1:1" x14ac:dyDescent="0.2">
      <c r="A391" s="16"/>
    </row>
    <row r="392" spans="1:1" x14ac:dyDescent="0.2">
      <c r="A392" s="16"/>
    </row>
    <row r="393" spans="1:1" x14ac:dyDescent="0.2">
      <c r="A393" s="16"/>
    </row>
    <row r="394" spans="1:1" x14ac:dyDescent="0.2">
      <c r="A394" s="16"/>
    </row>
    <row r="395" spans="1:1" x14ac:dyDescent="0.2">
      <c r="A395" s="16"/>
    </row>
    <row r="396" spans="1:1" x14ac:dyDescent="0.2">
      <c r="A396" s="16"/>
    </row>
    <row r="397" spans="1:1" x14ac:dyDescent="0.2">
      <c r="A397" s="16"/>
    </row>
    <row r="398" spans="1:1" x14ac:dyDescent="0.2">
      <c r="A398" s="16"/>
    </row>
    <row r="399" spans="1:1" x14ac:dyDescent="0.2">
      <c r="A399" s="16"/>
    </row>
    <row r="400" spans="1:1" x14ac:dyDescent="0.2">
      <c r="A400" s="16"/>
    </row>
    <row r="402" spans="1:1" x14ac:dyDescent="0.2">
      <c r="A402" s="16"/>
    </row>
    <row r="404" spans="1:1" x14ac:dyDescent="0.2">
      <c r="A404" s="16"/>
    </row>
    <row r="405" spans="1:1" x14ac:dyDescent="0.2">
      <c r="A405" s="16"/>
    </row>
    <row r="406" spans="1:1" x14ac:dyDescent="0.2">
      <c r="A406" s="16"/>
    </row>
    <row r="407" spans="1:1" x14ac:dyDescent="0.2">
      <c r="A407" s="16"/>
    </row>
    <row r="408" spans="1:1" x14ac:dyDescent="0.2">
      <c r="A408" s="16"/>
    </row>
    <row r="409" spans="1:1" x14ac:dyDescent="0.2">
      <c r="A409" s="16"/>
    </row>
    <row r="410" spans="1:1" x14ac:dyDescent="0.2">
      <c r="A410" s="16"/>
    </row>
    <row r="411" spans="1:1" x14ac:dyDescent="0.2">
      <c r="A411" s="16"/>
    </row>
    <row r="412" spans="1:1" x14ac:dyDescent="0.2">
      <c r="A412" s="16"/>
    </row>
    <row r="413" spans="1:1" x14ac:dyDescent="0.2">
      <c r="A413" s="16"/>
    </row>
    <row r="414" spans="1:1" x14ac:dyDescent="0.2">
      <c r="A414" s="16"/>
    </row>
    <row r="415" spans="1:1" x14ac:dyDescent="0.2">
      <c r="A415" s="16"/>
    </row>
    <row r="416" spans="1:1" x14ac:dyDescent="0.2">
      <c r="A416" s="16"/>
    </row>
    <row r="417" spans="1:1" x14ac:dyDescent="0.2">
      <c r="A417" s="16"/>
    </row>
    <row r="418" spans="1:1" x14ac:dyDescent="0.2">
      <c r="A418" s="16"/>
    </row>
    <row r="419" spans="1:1" x14ac:dyDescent="0.2">
      <c r="A419" s="16"/>
    </row>
    <row r="420" spans="1:1" x14ac:dyDescent="0.2">
      <c r="A420" s="16"/>
    </row>
    <row r="421" spans="1:1" x14ac:dyDescent="0.2">
      <c r="A421" s="16"/>
    </row>
    <row r="422" spans="1:1" x14ac:dyDescent="0.2">
      <c r="A422" s="16"/>
    </row>
    <row r="423" spans="1:1" x14ac:dyDescent="0.2">
      <c r="A423" s="16"/>
    </row>
    <row r="424" spans="1:1" x14ac:dyDescent="0.2">
      <c r="A424" s="16"/>
    </row>
    <row r="425" spans="1:1" x14ac:dyDescent="0.2">
      <c r="A425" s="16"/>
    </row>
    <row r="426" spans="1:1" x14ac:dyDescent="0.2">
      <c r="A426" s="16"/>
    </row>
    <row r="427" spans="1:1" x14ac:dyDescent="0.2">
      <c r="A427" s="16"/>
    </row>
    <row r="428" spans="1:1" x14ac:dyDescent="0.2">
      <c r="A428" s="16"/>
    </row>
    <row r="429" spans="1:1" x14ac:dyDescent="0.2">
      <c r="A429" s="16"/>
    </row>
    <row r="430" spans="1:1" x14ac:dyDescent="0.2">
      <c r="A430" s="16"/>
    </row>
    <row r="432" spans="1:1" x14ac:dyDescent="0.2">
      <c r="A432" s="16"/>
    </row>
    <row r="433" spans="1:1" x14ac:dyDescent="0.2">
      <c r="A433" s="16"/>
    </row>
    <row r="434" spans="1:1" x14ac:dyDescent="0.2">
      <c r="A434" s="16"/>
    </row>
    <row r="435" spans="1:1" x14ac:dyDescent="0.2">
      <c r="A435" s="16"/>
    </row>
    <row r="436" spans="1:1" x14ac:dyDescent="0.2">
      <c r="A436" s="16"/>
    </row>
    <row r="438" spans="1:1" x14ac:dyDescent="0.2">
      <c r="A438" s="16"/>
    </row>
    <row r="439" spans="1:1" x14ac:dyDescent="0.2">
      <c r="A439" s="16"/>
    </row>
    <row r="440" spans="1:1" x14ac:dyDescent="0.2">
      <c r="A440" s="16"/>
    </row>
    <row r="441" spans="1:1" x14ac:dyDescent="0.2">
      <c r="A441" s="16"/>
    </row>
    <row r="442" spans="1:1" x14ac:dyDescent="0.2">
      <c r="A442" s="16"/>
    </row>
    <row r="443" spans="1:1" x14ac:dyDescent="0.2">
      <c r="A443" s="16"/>
    </row>
    <row r="444" spans="1:1" x14ac:dyDescent="0.2">
      <c r="A444" s="16"/>
    </row>
    <row r="445" spans="1:1" x14ac:dyDescent="0.2">
      <c r="A445" s="16"/>
    </row>
    <row r="446" spans="1:1" x14ac:dyDescent="0.2">
      <c r="A446" s="16"/>
    </row>
    <row r="447" spans="1:1" x14ac:dyDescent="0.2">
      <c r="A447" s="16"/>
    </row>
    <row r="448" spans="1:1" x14ac:dyDescent="0.2">
      <c r="A448" s="16"/>
    </row>
    <row r="449" spans="1:1" x14ac:dyDescent="0.2">
      <c r="A449" s="16"/>
    </row>
    <row r="450" spans="1:1" x14ac:dyDescent="0.2">
      <c r="A450" s="16"/>
    </row>
    <row r="454" spans="1:1" x14ac:dyDescent="0.2">
      <c r="A454" s="16"/>
    </row>
    <row r="455" spans="1:1" x14ac:dyDescent="0.2">
      <c r="A455" s="16"/>
    </row>
    <row r="456" spans="1:1" x14ac:dyDescent="0.2">
      <c r="A456" s="16"/>
    </row>
    <row r="457" spans="1:1" x14ac:dyDescent="0.2">
      <c r="A457" s="16"/>
    </row>
    <row r="458" spans="1:1" x14ac:dyDescent="0.2">
      <c r="A458" s="16"/>
    </row>
    <row r="459" spans="1:1" x14ac:dyDescent="0.2">
      <c r="A459" s="16"/>
    </row>
    <row r="460" spans="1:1" x14ac:dyDescent="0.2">
      <c r="A460" s="16"/>
    </row>
    <row r="461" spans="1:1" x14ac:dyDescent="0.2">
      <c r="A461" s="16"/>
    </row>
    <row r="462" spans="1:1" x14ac:dyDescent="0.2">
      <c r="A462" s="16"/>
    </row>
    <row r="463" spans="1:1" x14ac:dyDescent="0.2">
      <c r="A463" s="16"/>
    </row>
    <row r="464" spans="1:1" x14ac:dyDescent="0.2">
      <c r="A464" s="16"/>
    </row>
    <row r="465" spans="1:1" x14ac:dyDescent="0.2">
      <c r="A465" s="16"/>
    </row>
    <row r="466" spans="1:1" x14ac:dyDescent="0.2">
      <c r="A466" s="16"/>
    </row>
    <row r="468" spans="1:1" x14ac:dyDescent="0.2">
      <c r="A468" s="16"/>
    </row>
    <row r="469" spans="1:1" x14ac:dyDescent="0.2">
      <c r="A469" s="16"/>
    </row>
    <row r="470" spans="1:1" x14ac:dyDescent="0.2">
      <c r="A470" s="16"/>
    </row>
    <row r="471" spans="1:1" x14ac:dyDescent="0.2">
      <c r="A471" s="16"/>
    </row>
    <row r="472" spans="1:1" x14ac:dyDescent="0.2">
      <c r="A472" s="16"/>
    </row>
    <row r="473" spans="1:1" x14ac:dyDescent="0.2">
      <c r="A473" s="16"/>
    </row>
    <row r="474" spans="1:1" x14ac:dyDescent="0.2">
      <c r="A474" s="16"/>
    </row>
    <row r="475" spans="1:1" x14ac:dyDescent="0.2">
      <c r="A475" s="16"/>
    </row>
    <row r="476" spans="1:1" x14ac:dyDescent="0.2">
      <c r="A476" s="16"/>
    </row>
    <row r="477" spans="1:1" x14ac:dyDescent="0.2">
      <c r="A477" s="16"/>
    </row>
    <row r="478" spans="1:1" x14ac:dyDescent="0.2">
      <c r="A478" s="16"/>
    </row>
    <row r="479" spans="1:1" x14ac:dyDescent="0.2">
      <c r="A479" s="16"/>
    </row>
    <row r="480" spans="1:1" x14ac:dyDescent="0.2">
      <c r="A480" s="16"/>
    </row>
    <row r="481" spans="1:1" x14ac:dyDescent="0.2">
      <c r="A481" s="16"/>
    </row>
    <row r="482" spans="1:1" x14ac:dyDescent="0.2">
      <c r="A482" s="16"/>
    </row>
    <row r="483" spans="1:1" x14ac:dyDescent="0.2">
      <c r="A483" s="16"/>
    </row>
    <row r="484" spans="1:1" x14ac:dyDescent="0.2">
      <c r="A484" s="16"/>
    </row>
    <row r="485" spans="1:1" x14ac:dyDescent="0.2">
      <c r="A485" s="16"/>
    </row>
    <row r="487" spans="1:1" x14ac:dyDescent="0.2">
      <c r="A487" s="16"/>
    </row>
    <row r="488" spans="1:1" x14ac:dyDescent="0.2">
      <c r="A488" s="16"/>
    </row>
    <row r="489" spans="1:1" x14ac:dyDescent="0.2">
      <c r="A489" s="16"/>
    </row>
    <row r="490" spans="1:1" x14ac:dyDescent="0.2">
      <c r="A490" s="16"/>
    </row>
    <row r="491" spans="1:1" x14ac:dyDescent="0.2">
      <c r="A491" s="16"/>
    </row>
    <row r="492" spans="1:1" x14ac:dyDescent="0.2">
      <c r="A492" s="16"/>
    </row>
    <row r="493" spans="1:1" x14ac:dyDescent="0.2">
      <c r="A493" s="16"/>
    </row>
    <row r="494" spans="1:1" x14ac:dyDescent="0.2">
      <c r="A494" s="16"/>
    </row>
    <row r="495" spans="1:1" x14ac:dyDescent="0.2">
      <c r="A495" s="16"/>
    </row>
    <row r="496" spans="1:1" x14ac:dyDescent="0.2">
      <c r="A496" s="16"/>
    </row>
    <row r="497" spans="1:1" x14ac:dyDescent="0.2">
      <c r="A497" s="16"/>
    </row>
    <row r="498" spans="1:1" x14ac:dyDescent="0.2">
      <c r="A498" s="16"/>
    </row>
    <row r="499" spans="1:1" x14ac:dyDescent="0.2">
      <c r="A499" s="16"/>
    </row>
    <row r="500" spans="1:1" x14ac:dyDescent="0.2">
      <c r="A500" s="16"/>
    </row>
    <row r="501" spans="1:1" x14ac:dyDescent="0.2">
      <c r="A501" s="16"/>
    </row>
    <row r="502" spans="1:1" x14ac:dyDescent="0.2">
      <c r="A502" s="16"/>
    </row>
    <row r="503" spans="1:1" x14ac:dyDescent="0.2">
      <c r="A503" s="16"/>
    </row>
    <row r="504" spans="1:1" x14ac:dyDescent="0.2">
      <c r="A504" s="16"/>
    </row>
    <row r="505" spans="1:1" x14ac:dyDescent="0.2">
      <c r="A505" s="16"/>
    </row>
    <row r="506" spans="1:1" x14ac:dyDescent="0.2">
      <c r="A506" s="16"/>
    </row>
    <row r="507" spans="1:1" x14ac:dyDescent="0.2">
      <c r="A507" s="16"/>
    </row>
    <row r="508" spans="1:1" x14ac:dyDescent="0.2">
      <c r="A508" s="16"/>
    </row>
    <row r="509" spans="1:1" x14ac:dyDescent="0.2">
      <c r="A509" s="16"/>
    </row>
    <row r="511" spans="1:1" x14ac:dyDescent="0.2">
      <c r="A511" s="16"/>
    </row>
    <row r="512" spans="1:1" x14ac:dyDescent="0.2">
      <c r="A512" s="16"/>
    </row>
    <row r="513" spans="1:1" x14ac:dyDescent="0.2">
      <c r="A513" s="16"/>
    </row>
    <row r="516" spans="1:1" x14ac:dyDescent="0.2">
      <c r="A516" s="16"/>
    </row>
    <row r="517" spans="1:1" x14ac:dyDescent="0.2">
      <c r="A517" s="16"/>
    </row>
    <row r="519" spans="1:1" x14ac:dyDescent="0.2">
      <c r="A519" s="16"/>
    </row>
    <row r="520" spans="1:1" x14ac:dyDescent="0.2">
      <c r="A520" s="16"/>
    </row>
    <row r="523" spans="1:1" x14ac:dyDescent="0.2">
      <c r="A523" s="16"/>
    </row>
    <row r="524" spans="1:1" x14ac:dyDescent="0.2">
      <c r="A524" s="16"/>
    </row>
    <row r="525" spans="1:1" x14ac:dyDescent="0.2">
      <c r="A525" s="16"/>
    </row>
    <row r="526" spans="1:1" x14ac:dyDescent="0.2">
      <c r="A526" s="16"/>
    </row>
    <row r="527" spans="1:1" x14ac:dyDescent="0.2">
      <c r="A527" s="16"/>
    </row>
    <row r="528" spans="1:1" x14ac:dyDescent="0.2">
      <c r="A528" s="16"/>
    </row>
    <row r="529" spans="1:1" x14ac:dyDescent="0.2">
      <c r="A529" s="16"/>
    </row>
    <row r="530" spans="1:1" x14ac:dyDescent="0.2">
      <c r="A530" s="16"/>
    </row>
    <row r="531" spans="1:1" x14ac:dyDescent="0.2">
      <c r="A531" s="16"/>
    </row>
    <row r="532" spans="1:1" x14ac:dyDescent="0.2">
      <c r="A532" s="16"/>
    </row>
    <row r="533" spans="1:1" x14ac:dyDescent="0.2">
      <c r="A533" s="16"/>
    </row>
    <row r="534" spans="1:1" x14ac:dyDescent="0.2">
      <c r="A534" s="16"/>
    </row>
    <row r="535" spans="1:1" x14ac:dyDescent="0.2">
      <c r="A535" s="16"/>
    </row>
    <row r="536" spans="1:1" x14ac:dyDescent="0.2">
      <c r="A536" s="16"/>
    </row>
    <row r="537" spans="1:1" x14ac:dyDescent="0.2">
      <c r="A537" s="16"/>
    </row>
    <row r="538" spans="1:1" x14ac:dyDescent="0.2">
      <c r="A538" s="16"/>
    </row>
    <row r="539" spans="1:1" x14ac:dyDescent="0.2">
      <c r="A539" s="16"/>
    </row>
    <row r="540" spans="1:1" x14ac:dyDescent="0.2">
      <c r="A540" s="16"/>
    </row>
    <row r="541" spans="1:1" x14ac:dyDescent="0.2">
      <c r="A541" s="16"/>
    </row>
    <row r="543" spans="1:1" x14ac:dyDescent="0.2">
      <c r="A543" s="16"/>
    </row>
    <row r="544" spans="1:1" x14ac:dyDescent="0.2">
      <c r="A544" s="16"/>
    </row>
    <row r="545" spans="1:1" x14ac:dyDescent="0.2">
      <c r="A545" s="16"/>
    </row>
    <row r="546" spans="1:1" x14ac:dyDescent="0.2">
      <c r="A546" s="16"/>
    </row>
    <row r="547" spans="1:1" x14ac:dyDescent="0.2">
      <c r="A547" s="16"/>
    </row>
    <row r="548" spans="1:1" x14ac:dyDescent="0.2">
      <c r="A548" s="16"/>
    </row>
    <row r="550" spans="1:1" x14ac:dyDescent="0.2">
      <c r="A550" s="16"/>
    </row>
    <row r="551" spans="1:1" x14ac:dyDescent="0.2">
      <c r="A551" s="16"/>
    </row>
    <row r="553" spans="1:1" x14ac:dyDescent="0.2">
      <c r="A553" s="16"/>
    </row>
    <row r="554" spans="1:1" x14ac:dyDescent="0.2">
      <c r="A554" s="16"/>
    </row>
    <row r="555" spans="1:1" x14ac:dyDescent="0.2">
      <c r="A555" s="16"/>
    </row>
    <row r="556" spans="1:1" x14ac:dyDescent="0.2">
      <c r="A556" s="16"/>
    </row>
    <row r="557" spans="1:1" x14ac:dyDescent="0.2">
      <c r="A557" s="16"/>
    </row>
    <row r="558" spans="1:1" x14ac:dyDescent="0.2">
      <c r="A558" s="16"/>
    </row>
    <row r="559" spans="1:1" x14ac:dyDescent="0.2">
      <c r="A559" s="16"/>
    </row>
    <row r="560" spans="1:1" x14ac:dyDescent="0.2">
      <c r="A560" s="16"/>
    </row>
    <row r="561" spans="1:1" x14ac:dyDescent="0.2">
      <c r="A561" s="16"/>
    </row>
    <row r="562" spans="1:1" x14ac:dyDescent="0.2">
      <c r="A562" s="16"/>
    </row>
    <row r="563" spans="1:1" x14ac:dyDescent="0.2">
      <c r="A563" s="16"/>
    </row>
    <row r="564" spans="1:1" x14ac:dyDescent="0.2">
      <c r="A564" s="16"/>
    </row>
    <row r="566" spans="1:1" x14ac:dyDescent="0.2">
      <c r="A566" s="16"/>
    </row>
    <row r="567" spans="1:1" x14ac:dyDescent="0.2">
      <c r="A567" s="16"/>
    </row>
    <row r="568" spans="1:1" x14ac:dyDescent="0.2">
      <c r="A568" s="16"/>
    </row>
    <row r="569" spans="1:1" x14ac:dyDescent="0.2">
      <c r="A569" s="16"/>
    </row>
    <row r="570" spans="1:1" x14ac:dyDescent="0.2">
      <c r="A570" s="16"/>
    </row>
    <row r="571" spans="1:1" x14ac:dyDescent="0.2">
      <c r="A571" s="16"/>
    </row>
    <row r="573" spans="1:1" x14ac:dyDescent="0.2">
      <c r="A573" s="16"/>
    </row>
    <row r="574" spans="1:1" x14ac:dyDescent="0.2">
      <c r="A574" s="16"/>
    </row>
    <row r="575" spans="1:1" x14ac:dyDescent="0.2">
      <c r="A575" s="16"/>
    </row>
    <row r="576" spans="1:1" x14ac:dyDescent="0.2">
      <c r="A576" s="16"/>
    </row>
    <row r="577" spans="1:1" x14ac:dyDescent="0.2">
      <c r="A577" s="16"/>
    </row>
    <row r="578" spans="1:1" x14ac:dyDescent="0.2">
      <c r="A578" s="16"/>
    </row>
    <row r="579" spans="1:1" x14ac:dyDescent="0.2">
      <c r="A579" s="16"/>
    </row>
    <row r="580" spans="1:1" x14ac:dyDescent="0.2">
      <c r="A580" s="16"/>
    </row>
    <row r="581" spans="1:1" x14ac:dyDescent="0.2">
      <c r="A581" s="16"/>
    </row>
    <row r="582" spans="1:1" x14ac:dyDescent="0.2">
      <c r="A582" s="16"/>
    </row>
    <row r="583" spans="1:1" x14ac:dyDescent="0.2">
      <c r="A583" s="16"/>
    </row>
    <row r="584" spans="1:1" x14ac:dyDescent="0.2">
      <c r="A584" s="16"/>
    </row>
    <row r="585" spans="1:1" x14ac:dyDescent="0.2">
      <c r="A585" s="16"/>
    </row>
    <row r="586" spans="1:1" x14ac:dyDescent="0.2">
      <c r="A586" s="16"/>
    </row>
    <row r="587" spans="1:1" x14ac:dyDescent="0.2">
      <c r="A587" s="16"/>
    </row>
    <row r="588" spans="1:1" x14ac:dyDescent="0.2">
      <c r="A588" s="16"/>
    </row>
    <row r="589" spans="1:1" x14ac:dyDescent="0.2">
      <c r="A589" s="16"/>
    </row>
    <row r="590" spans="1:1" x14ac:dyDescent="0.2">
      <c r="A590" s="16"/>
    </row>
    <row r="591" spans="1:1" x14ac:dyDescent="0.2">
      <c r="A591" s="16"/>
    </row>
    <row r="592" spans="1:1" x14ac:dyDescent="0.2">
      <c r="A592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Metro Qf Database Overview</vt:lpstr>
      <vt:lpstr>Metro Qf - Jan</vt:lpstr>
      <vt:lpstr>Metro Qf - Feb</vt:lpstr>
      <vt:lpstr>Metro Qf - Mar</vt:lpstr>
      <vt:lpstr>Metro Qf - Apr</vt:lpstr>
      <vt:lpstr>Metro Qf - May</vt:lpstr>
      <vt:lpstr>Metro Qf - Jun</vt:lpstr>
      <vt:lpstr>Metro Qf - Jul</vt:lpstr>
      <vt:lpstr>Metro Qf - Aug</vt:lpstr>
      <vt:lpstr>Metro Qf - Sep</vt:lpstr>
      <vt:lpstr>Metro Qf - Oct</vt:lpstr>
      <vt:lpstr>Metro Qf - Nov</vt:lpstr>
      <vt:lpstr>Metro Qf - Dec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Sailor</dc:creator>
  <cp:lastModifiedBy>David Sailor</cp:lastModifiedBy>
  <dcterms:created xsi:type="dcterms:W3CDTF">2015-07-23T07:50:37Z</dcterms:created>
  <dcterms:modified xsi:type="dcterms:W3CDTF">2015-07-24T07:06:09Z</dcterms:modified>
</cp:coreProperties>
</file>